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01.01.2022 4" sheetId="1" r:id="rId1"/>
  </sheets>
  <definedNames>
    <definedName name="_xlnm.Print_Area" localSheetId="0">'01.01.2022 4'!$A$1:$G$154</definedName>
  </definedNames>
  <calcPr fullCalcOnLoad="1"/>
</workbook>
</file>

<file path=xl/sharedStrings.xml><?xml version="1.0" encoding="utf-8"?>
<sst xmlns="http://schemas.openxmlformats.org/spreadsheetml/2006/main" count="438" uniqueCount="293">
  <si>
    <t>№
п/п</t>
  </si>
  <si>
    <t>Инвентарный номер</t>
  </si>
  <si>
    <t>Балансовая стоимость</t>
  </si>
  <si>
    <t>Износ</t>
  </si>
  <si>
    <t>Остаточная стоимость</t>
  </si>
  <si>
    <t>Забор из железобетонных плит</t>
  </si>
  <si>
    <t>Компьютер Pentium-4 (в комплекте мышь, клавиатура)</t>
  </si>
  <si>
    <t>Монитор LCD 17" LG L 1715S&lt;128091024 TCO-99&gt;</t>
  </si>
  <si>
    <t>РАБОЧЕЕ МЕСТО БУХГАЛТЕРА(МОНИТОР ACER, ПРИНТЕР HP LJ, СИСТ.БЛОК DEFO)</t>
  </si>
  <si>
    <t>Машина ледоуборочная  ЛУ 5-66</t>
  </si>
  <si>
    <t>Машина ледоуборочный комбайн  ЛУ 5-66</t>
  </si>
  <si>
    <t>Машина ледоуборочный комбайн  ЛУ 5-66-Б</t>
  </si>
  <si>
    <t>Машина поливочная КО НЗ-01</t>
  </si>
  <si>
    <t>Планшет пластиковый (расписание)</t>
  </si>
  <si>
    <t>Принтер Samsung ML 1250</t>
  </si>
  <si>
    <t>Усилитель транс. Inter H POP-120</t>
  </si>
  <si>
    <t>Коньки беговые Viking Sprint 2000 (Р. 37)</t>
  </si>
  <si>
    <t>Коньки беговые Viking Sprint 2000 (Р. 38)</t>
  </si>
  <si>
    <t>Коньки беговые Viking Sprint 2000 (Р. 39)</t>
  </si>
  <si>
    <t>Коньки беговые Viking Sprint 2000 (Р. 42)</t>
  </si>
  <si>
    <t>Коньки беговые Viking Sprint 2000 (Р. 43)</t>
  </si>
  <si>
    <t>Кулер "BioRay" CHW-3020 (гор.хол)</t>
  </si>
  <si>
    <t>Коньки беговые Viking NAGANO GOLD 2005 SPRINT (Р. 35)</t>
  </si>
  <si>
    <t>Коньки беговые Viking NAGANO GOLD 2005 SPRINT (Р. 37)</t>
  </si>
  <si>
    <t>Коньки беговые Viking NAGANO GOLD 2005 SPRINT (Р. 39)</t>
  </si>
  <si>
    <t>Кушетка смотровая</t>
  </si>
  <si>
    <t>Мультимедиа-проектор</t>
  </si>
  <si>
    <t>Ноутбук ASUS</t>
  </si>
  <si>
    <t>Ноутбук ASUS F80S</t>
  </si>
  <si>
    <t>Сигнальный пистолет</t>
  </si>
  <si>
    <t>Экран настенный</t>
  </si>
  <si>
    <t>Здание школы 
г.Челябинск, ул.Худякова,д. 24"А",
Площадь 2051,3 кв.м.</t>
  </si>
  <si>
    <t>Лезвия Viking NAGANO GOLD 2005 (Р. 38)</t>
  </si>
  <si>
    <t>Принтер CANON LBP3010</t>
  </si>
  <si>
    <t>Принтер CANON LBP3010 завуч</t>
  </si>
  <si>
    <t>Наименование имущества</t>
  </si>
  <si>
    <t>Дата ввода в эксплуатацию</t>
  </si>
  <si>
    <t>Итого по недвижимому имуществу</t>
  </si>
  <si>
    <t>1. Основные средства</t>
  </si>
  <si>
    <t>Недвижимое имущество</t>
  </si>
  <si>
    <t>Особо ценное движимое имущество</t>
  </si>
  <si>
    <t>Итого по особо ценному движимому имуществу</t>
  </si>
  <si>
    <t>Ноутбук IBM Lenovo</t>
  </si>
  <si>
    <t>Ноутбук IBM Lenovo (завуч)</t>
  </si>
  <si>
    <t>Перечень</t>
  </si>
  <si>
    <t>Коньки конькобежные VIKING NAGANO GOLD 2005 Р.38(39)</t>
  </si>
  <si>
    <t>Коньки конькобежные VIKING NAGANO GOLD 2005 Р.41(42)</t>
  </si>
  <si>
    <t>Коньки конькобежные VIKING NAGANO GOLD 2005 (р.38)</t>
  </si>
  <si>
    <t>Коньки конькобежные VIKING NAGANO GOLD 2005 (р.43)</t>
  </si>
  <si>
    <t>Коньки конькобежные VIKING NAGANO GOLD 2005 (р.41)</t>
  </si>
  <si>
    <t>Коньки конькобежные VIKING NAGANO GOLD 2005 р.40(42)</t>
  </si>
  <si>
    <t>Коньки конькобежные VIKING NAGANO GOLD 2005 р.39</t>
  </si>
  <si>
    <t>Коньки конькобежные VIKING NAGANO GOLD 2005 р.42</t>
  </si>
  <si>
    <t>Коньки конькобежные VIKING NAGANO GOLD 2005 р.41</t>
  </si>
  <si>
    <t>Коньки конькобежные VIKING NAGANO GOLD 2005 р.37</t>
  </si>
  <si>
    <t>Коньки конькобежные VIKING NAGANO GOLD 2005 р.44</t>
  </si>
  <si>
    <t>Коньки конькобежные VIKING NAGANO GOLD 2005 р.42(37)</t>
  </si>
  <si>
    <t>Коньки конькобежные VIKING Nagano Gold 2005 PM (р.36)</t>
  </si>
  <si>
    <t>Коньки конькобежные VIKING Nagano Gold 2005 PM (р.37)</t>
  </si>
  <si>
    <t>Коньки конькобежные VIKING Nagano Gold 2005 PM (р.38)</t>
  </si>
  <si>
    <t>Коньки конькобежные VIKING Nagano Gold 2005 PM (р.43)</t>
  </si>
  <si>
    <t>Коньки конькобежные VIKING Nagano Gold 2005 PM (р.42)</t>
  </si>
  <si>
    <t>Коньки конькобежные VIKING Nagano Gold 2005 PM (р.39)</t>
  </si>
  <si>
    <t>Велосипед Fondriest RP3</t>
  </si>
  <si>
    <t>Коньки конькобежные VIKING NAGANO GOLD 2005 (р.39)</t>
  </si>
  <si>
    <t>Коньки конькобежные VIKING NAGANO GOLD 2005 (р.42)</t>
  </si>
  <si>
    <t>Снегоуборщик</t>
  </si>
  <si>
    <t>Коньки конькобежные Viking Nagano Gold 2005 (р.36)</t>
  </si>
  <si>
    <t>Коньки конькобежные Viking Nagano Gold 2005 (р.37)</t>
  </si>
  <si>
    <t>Коньки конькобежные Viking Nagano Gold 2005 (р.38)</t>
  </si>
  <si>
    <t>Коньки конькобежные Viking Nagano Gold 2005 (р.42)</t>
  </si>
  <si>
    <t>Коньки конькобежные Viking Nagano Gold 2005 (р.43)</t>
  </si>
  <si>
    <t>Коньки роликовые (р.43)</t>
  </si>
  <si>
    <t>Коньки конькобежные Viking Silver (р.36)</t>
  </si>
  <si>
    <t>Коньки конькобежные Viking Silver (р.37)</t>
  </si>
  <si>
    <t>Коньки конькобежные Viking Silver (р.38)</t>
  </si>
  <si>
    <t>Коньки конькобежные Viking Silver (р.39)</t>
  </si>
  <si>
    <t>Система Viking Sapphire</t>
  </si>
  <si>
    <t>Гараж, 
г.Челябинск, ул.Худякова,д. 24"А",
Площадь 200,3 кв.м.</t>
  </si>
  <si>
    <t>Пристрой к судейской 
г.Челябинск, ул.Худякова,д. 24"А",
Площадь 298,2 кв.м.</t>
  </si>
  <si>
    <t>01.01.1973</t>
  </si>
  <si>
    <t>07102100001</t>
  </si>
  <si>
    <t>01.12.1988</t>
  </si>
  <si>
    <t>07102100002</t>
  </si>
  <si>
    <t>01.05.1975</t>
  </si>
  <si>
    <t>07102100003</t>
  </si>
  <si>
    <t>Роликодром</t>
  </si>
  <si>
    <t>01.06.1976</t>
  </si>
  <si>
    <t>20.05.2005</t>
  </si>
  <si>
    <t>02.06.2010</t>
  </si>
  <si>
    <t>17.10.2012</t>
  </si>
  <si>
    <t>01.09.2008</t>
  </si>
  <si>
    <t>14.11.2008</t>
  </si>
  <si>
    <t>Ноутбук ASUS K50IJ</t>
  </si>
  <si>
    <t>29.12.2011</t>
  </si>
  <si>
    <t>08.10.2010</t>
  </si>
  <si>
    <t>Программно-аппаратный комплекс "Динамика"</t>
  </si>
  <si>
    <t>30.09.2008</t>
  </si>
  <si>
    <t>01.12.2005</t>
  </si>
  <si>
    <t>30.12.2015</t>
  </si>
  <si>
    <t>21.09.2015</t>
  </si>
  <si>
    <t>01.06.1986</t>
  </si>
  <si>
    <t>01.10.1990</t>
  </si>
  <si>
    <t>01.09.1990</t>
  </si>
  <si>
    <t>01.12.1992</t>
  </si>
  <si>
    <t>26.10.2018</t>
  </si>
  <si>
    <t>Коньки Viking MID NAGANO (р.41)</t>
  </si>
  <si>
    <t>28.12.2011</t>
  </si>
  <si>
    <t>Коньки Viking Nagano Gold (р.39)</t>
  </si>
  <si>
    <t>19.12.2017</t>
  </si>
  <si>
    <t>Коньки беговые Viking NAGANO GOLD 2005 (Р.37 )</t>
  </si>
  <si>
    <t>Коньки беговые Viking NAGANO GOLD 2005 (Р.38 )</t>
  </si>
  <si>
    <t>15.11.2013</t>
  </si>
  <si>
    <t>Коньки беговые Viking NAGANO GOLD 2005 (Р. 42)</t>
  </si>
  <si>
    <t>05.02.2007</t>
  </si>
  <si>
    <t>Коньки беговые Viking NAGANO GOLD 2005 SPRINT (Р.37 )</t>
  </si>
  <si>
    <t>28.11.2008</t>
  </si>
  <si>
    <t>Коньки конькобежные (ботинки VIKING, лезвие MAPLE)</t>
  </si>
  <si>
    <t>01.09.2015</t>
  </si>
  <si>
    <t>Коньки конькобежные VIKING NAGANO GOLD 2005 (Р.36)</t>
  </si>
  <si>
    <t>13.11.2012</t>
  </si>
  <si>
    <t>31.12.2017</t>
  </si>
  <si>
    <t>23.11.2015</t>
  </si>
  <si>
    <t>04.02.2014</t>
  </si>
  <si>
    <t>Коньки конькобежные VIKING NAGANO GOLD 2005 (Р.42)</t>
  </si>
  <si>
    <t>31.10.2014</t>
  </si>
  <si>
    <t>24.11.2014</t>
  </si>
  <si>
    <t>28.11.2014</t>
  </si>
  <si>
    <t>Коньки конькобежные роликовые</t>
  </si>
  <si>
    <t>02.12.2008</t>
  </si>
  <si>
    <t>12.02.2009</t>
  </si>
  <si>
    <t>Лезвия МАРLЕ Комет Лазер GOLD</t>
  </si>
  <si>
    <t>28.03.2008</t>
  </si>
  <si>
    <t>06.11.2018</t>
  </si>
  <si>
    <t>01.12.1998</t>
  </si>
  <si>
    <t>Коньки (Ботинки Viking Gold 2017, система Viking Nagano РМ) (р.38)</t>
  </si>
  <si>
    <t>20.12.2018</t>
  </si>
  <si>
    <t xml:space="preserve">09106020470                   </t>
  </si>
  <si>
    <t xml:space="preserve">09106020471                   </t>
  </si>
  <si>
    <t xml:space="preserve">09106020472                   </t>
  </si>
  <si>
    <t xml:space="preserve">09106020473                   </t>
  </si>
  <si>
    <t xml:space="preserve">09106020474                   </t>
  </si>
  <si>
    <t xml:space="preserve">09106020475                   </t>
  </si>
  <si>
    <t xml:space="preserve">09106020476                   </t>
  </si>
  <si>
    <t xml:space="preserve">09106020477                   </t>
  </si>
  <si>
    <t xml:space="preserve">09106020478                   </t>
  </si>
  <si>
    <t xml:space="preserve">09106020396                   </t>
  </si>
  <si>
    <t xml:space="preserve">09106020425                   </t>
  </si>
  <si>
    <t xml:space="preserve"> 09106020424                  </t>
  </si>
  <si>
    <t xml:space="preserve">09106020426                   </t>
  </si>
  <si>
    <t xml:space="preserve">09106020427                   </t>
  </si>
  <si>
    <t xml:space="preserve">09106020429                   </t>
  </si>
  <si>
    <t xml:space="preserve">09106020428                   </t>
  </si>
  <si>
    <t xml:space="preserve">07103100004                   </t>
  </si>
  <si>
    <t xml:space="preserve">07103100005                   </t>
  </si>
  <si>
    <t xml:space="preserve">07104020225                   </t>
  </si>
  <si>
    <t xml:space="preserve">07104020234                   </t>
  </si>
  <si>
    <t xml:space="preserve">07104020250                   </t>
  </si>
  <si>
    <t xml:space="preserve">07104040224                   </t>
  </si>
  <si>
    <t xml:space="preserve">07104040233                   </t>
  </si>
  <si>
    <t xml:space="preserve">07104050036                   </t>
  </si>
  <si>
    <t xml:space="preserve">07104050049                   </t>
  </si>
  <si>
    <t xml:space="preserve">07104050198                   </t>
  </si>
  <si>
    <t xml:space="preserve">07104050223                   </t>
  </si>
  <si>
    <t xml:space="preserve">07104060251                   </t>
  </si>
  <si>
    <t xml:space="preserve">07104060252                   </t>
  </si>
  <si>
    <t xml:space="preserve">07105060010                   </t>
  </si>
  <si>
    <t xml:space="preserve">07105060011                   </t>
  </si>
  <si>
    <t xml:space="preserve">07105060012                   </t>
  </si>
  <si>
    <t xml:space="preserve">07105060014                   </t>
  </si>
  <si>
    <t xml:space="preserve">07106020207                   </t>
  </si>
  <si>
    <t xml:space="preserve">07106030199                   </t>
  </si>
  <si>
    <t xml:space="preserve">07106030200                   </t>
  </si>
  <si>
    <t xml:space="preserve">07106030201                   </t>
  </si>
  <si>
    <t xml:space="preserve">07106030236                   </t>
  </si>
  <si>
    <t xml:space="preserve">07106030245                   </t>
  </si>
  <si>
    <t xml:space="preserve">07106040242                   </t>
  </si>
  <si>
    <t xml:space="preserve">07110000099-1                 </t>
  </si>
  <si>
    <t xml:space="preserve">07104060111-1                 </t>
  </si>
  <si>
    <t xml:space="preserve">07106030072-1                 </t>
  </si>
  <si>
    <t xml:space="preserve">07106030071-1                 </t>
  </si>
  <si>
    <t xml:space="preserve">07106030073-1                 </t>
  </si>
  <si>
    <t xml:space="preserve">07106030074-1                 </t>
  </si>
  <si>
    <t xml:space="preserve">07106030070-1                 </t>
  </si>
  <si>
    <t xml:space="preserve">07106030075-1                 </t>
  </si>
  <si>
    <t xml:space="preserve">07106030076-1                 </t>
  </si>
  <si>
    <t xml:space="preserve">07106030077-1                 </t>
  </si>
  <si>
    <t xml:space="preserve">07106030078-1                 </t>
  </si>
  <si>
    <t xml:space="preserve">07106030158-1                 </t>
  </si>
  <si>
    <t xml:space="preserve">07106030203-1                 </t>
  </si>
  <si>
    <t xml:space="preserve">07106030264-1                 </t>
  </si>
  <si>
    <t xml:space="preserve">07106030265-1                 </t>
  </si>
  <si>
    <t xml:space="preserve">07106030204-1                 </t>
  </si>
  <si>
    <t xml:space="preserve">07106030205-1                 </t>
  </si>
  <si>
    <t xml:space="preserve">07104050021-1                 </t>
  </si>
  <si>
    <t xml:space="preserve"> 07106030253-1                </t>
  </si>
  <si>
    <t xml:space="preserve"> 07106030254-1                </t>
  </si>
  <si>
    <t xml:space="preserve">09106020278                   </t>
  </si>
  <si>
    <t xml:space="preserve">09106020279                   </t>
  </si>
  <si>
    <t xml:space="preserve">Коньки конькобежные VIKING NAGANO GOLD 2005 (Р.39) </t>
  </si>
  <si>
    <t xml:space="preserve">09106020280                   </t>
  </si>
  <si>
    <t xml:space="preserve">09106020281                   </t>
  </si>
  <si>
    <t xml:space="preserve">09106020282                   </t>
  </si>
  <si>
    <t xml:space="preserve">09106020283                   </t>
  </si>
  <si>
    <t xml:space="preserve">09105030397                   </t>
  </si>
  <si>
    <t xml:space="preserve"> 09106020336                  </t>
  </si>
  <si>
    <t xml:space="preserve"> 09106020337                  </t>
  </si>
  <si>
    <t xml:space="preserve"> 09106020338                  </t>
  </si>
  <si>
    <t xml:space="preserve"> 09106020339                  </t>
  </si>
  <si>
    <t xml:space="preserve"> 09106020340                  </t>
  </si>
  <si>
    <t xml:space="preserve"> 09106020341                  </t>
  </si>
  <si>
    <t xml:space="preserve"> 09106020342                  </t>
  </si>
  <si>
    <t xml:space="preserve"> 09106020343                  </t>
  </si>
  <si>
    <t xml:space="preserve">09106020367                   </t>
  </si>
  <si>
    <t xml:space="preserve">09106020368                   </t>
  </si>
  <si>
    <t xml:space="preserve">09106020369                   </t>
  </si>
  <si>
    <t xml:space="preserve">07104020256                   </t>
  </si>
  <si>
    <t xml:space="preserve">07106030257                   </t>
  </si>
  <si>
    <t xml:space="preserve">09106020466                   </t>
  </si>
  <si>
    <t xml:space="preserve">09106020467                   </t>
  </si>
  <si>
    <t xml:space="preserve">09106020468                   </t>
  </si>
  <si>
    <t xml:space="preserve">09106020469                   </t>
  </si>
  <si>
    <t xml:space="preserve">09106020289-1                 </t>
  </si>
  <si>
    <t xml:space="preserve">09106020290-1                 </t>
  </si>
  <si>
    <t xml:space="preserve">09106020291-1                 </t>
  </si>
  <si>
    <t xml:space="preserve">09106020292-1                 </t>
  </si>
  <si>
    <t xml:space="preserve">09106020293-1                 </t>
  </si>
  <si>
    <t xml:space="preserve">09106020295-1                 </t>
  </si>
  <si>
    <t xml:space="preserve">09106020296-1                 </t>
  </si>
  <si>
    <t xml:space="preserve">09106020297-1                 </t>
  </si>
  <si>
    <t xml:space="preserve">09106020298-1                 </t>
  </si>
  <si>
    <t xml:space="preserve">09106020294-1                 </t>
  </si>
  <si>
    <t xml:space="preserve">09104040438                   </t>
  </si>
  <si>
    <t xml:space="preserve">09106020439-1                 </t>
  </si>
  <si>
    <t xml:space="preserve">09106020440-1                 </t>
  </si>
  <si>
    <t xml:space="preserve">09106020441-1                 </t>
  </si>
  <si>
    <t xml:space="preserve">09106020442-1                 </t>
  </si>
  <si>
    <t xml:space="preserve">09106020443-1                 </t>
  </si>
  <si>
    <t xml:space="preserve">09106020444-1                 </t>
  </si>
  <si>
    <t xml:space="preserve">09106020445-1                 </t>
  </si>
  <si>
    <t xml:space="preserve">09106020446-1                 </t>
  </si>
  <si>
    <t xml:space="preserve">09106020447-1                 </t>
  </si>
  <si>
    <t xml:space="preserve">09106020448-1                 </t>
  </si>
  <si>
    <t xml:space="preserve">09106020449-1                 </t>
  </si>
  <si>
    <t xml:space="preserve">09106020450                   </t>
  </si>
  <si>
    <t xml:space="preserve">09106020451                   </t>
  </si>
  <si>
    <t xml:space="preserve">09106020452                   </t>
  </si>
  <si>
    <t xml:space="preserve">09106020453                   </t>
  </si>
  <si>
    <t xml:space="preserve">09106020454                   </t>
  </si>
  <si>
    <t xml:space="preserve">09106020455                   </t>
  </si>
  <si>
    <t xml:space="preserve">09106020457                   </t>
  </si>
  <si>
    <t xml:space="preserve">09106020456                   </t>
  </si>
  <si>
    <t xml:space="preserve">09106020288-1                 </t>
  </si>
  <si>
    <t xml:space="preserve">07104020255                   </t>
  </si>
  <si>
    <t>Коньки конькобежные (Ботинки Viking GOLD 2005, Система Viking Nagano 1.1 РМ)</t>
  </si>
  <si>
    <t>17.10.2019</t>
  </si>
  <si>
    <t xml:space="preserve">09106020534                   </t>
  </si>
  <si>
    <t xml:space="preserve">09106020535                   </t>
  </si>
  <si>
    <t xml:space="preserve">09106020536                   </t>
  </si>
  <si>
    <t>Коньки конькобежные (Ботинки Viking Silver (2), Система Viking Nagano Sprint)</t>
  </si>
  <si>
    <t xml:space="preserve">09106020537                   </t>
  </si>
  <si>
    <t xml:space="preserve">09106020538                   </t>
  </si>
  <si>
    <t xml:space="preserve">09106020539                   </t>
  </si>
  <si>
    <t xml:space="preserve">09106020540                   </t>
  </si>
  <si>
    <t xml:space="preserve">09106020541                   </t>
  </si>
  <si>
    <t xml:space="preserve">09106020542                   </t>
  </si>
  <si>
    <t>16.10.2019</t>
  </si>
  <si>
    <t>Коньки конькобежные (Ботинки Viking Silver П, Система Viking Nagano Sprint)</t>
  </si>
  <si>
    <t xml:space="preserve">09106020543                   </t>
  </si>
  <si>
    <t>Коньки конькобежные (Viking GOLD 2017, Система Viking IGON)</t>
  </si>
  <si>
    <t>21.10.2019</t>
  </si>
  <si>
    <t xml:space="preserve">09106020550                   </t>
  </si>
  <si>
    <t xml:space="preserve">09106020551                   </t>
  </si>
  <si>
    <t xml:space="preserve">09106020552                   </t>
  </si>
  <si>
    <t xml:space="preserve">09106020553                   </t>
  </si>
  <si>
    <t xml:space="preserve">09106020554                   </t>
  </si>
  <si>
    <t xml:space="preserve">09106020555                   </t>
  </si>
  <si>
    <t xml:space="preserve">09106020556                   </t>
  </si>
  <si>
    <t xml:space="preserve"> 09106020481                  </t>
  </si>
  <si>
    <t xml:space="preserve"> 09106020482                  </t>
  </si>
  <si>
    <t>Коньки (ботинки Viking Gold, система Viking Nagano PM) (р.42)</t>
  </si>
  <si>
    <t>Коньки (ботинки Viking Gold, система Viking Nagano PM) (р.40)</t>
  </si>
  <si>
    <t>Ограждение из профильной трубы</t>
  </si>
  <si>
    <t>09103060573</t>
  </si>
  <si>
    <t>Коньки конькобежные (Ботинки Viking Silver 11, Система Viking Nagano Sprint)</t>
  </si>
  <si>
    <t>09106020572</t>
  </si>
  <si>
    <t>Конструкция из аллюминиевого профиля</t>
  </si>
  <si>
    <t>09106020574</t>
  </si>
  <si>
    <t>Усилитель комбинированный</t>
  </si>
  <si>
    <t>09104060580</t>
  </si>
  <si>
    <t>Профессиональная мойка Karcher</t>
  </si>
  <si>
    <t>09104020583</t>
  </si>
  <si>
    <t>муниципального имущества, переданного из муниципальной казны города Челябинска в оперативное управление МБУ "СШОР №1 по конькобежному спорту" г. Челябинска и (или) приобретенное учреждением за счет средств, выделенных учредителем на приобретение данного имущества по состоянию 
на 01.01.2023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</si>
</sst>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#,##0.00;[Red]\-#,##0.00"/>
    <numFmt numFmtId="175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" fontId="18" fillId="0" borderId="10" xfId="0" applyNumberFormat="1" applyFont="1" applyBorder="1" applyAlignment="1">
      <alignment horizontal="left" vertical="top" wrapText="1" indent="2"/>
    </xf>
    <xf numFmtId="0" fontId="18" fillId="0" borderId="10" xfId="0" applyNumberFormat="1" applyFont="1" applyBorder="1" applyAlignment="1">
      <alignment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center" vertical="top" wrapText="1"/>
    </xf>
    <xf numFmtId="2" fontId="18" fillId="0" borderId="0" xfId="0" applyNumberFormat="1" applyFont="1" applyAlignment="1">
      <alignment horizontal="left"/>
    </xf>
    <xf numFmtId="2" fontId="18" fillId="0" borderId="0" xfId="0" applyNumberFormat="1" applyFont="1" applyFill="1" applyAlignment="1">
      <alignment wrapText="1"/>
    </xf>
    <xf numFmtId="49" fontId="18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left"/>
    </xf>
    <xf numFmtId="1" fontId="18" fillId="0" borderId="10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1" fontId="19" fillId="19" borderId="12" xfId="0" applyNumberFormat="1" applyFont="1" applyFill="1" applyBorder="1" applyAlignment="1">
      <alignment horizontal="left"/>
    </xf>
    <xf numFmtId="1" fontId="19" fillId="19" borderId="13" xfId="0" applyNumberFormat="1" applyFont="1" applyFill="1" applyBorder="1" applyAlignment="1">
      <alignment/>
    </xf>
    <xf numFmtId="1" fontId="19" fillId="19" borderId="14" xfId="0" applyNumberFormat="1" applyFont="1" applyFill="1" applyBorder="1" applyAlignment="1">
      <alignment/>
    </xf>
    <xf numFmtId="2" fontId="19" fillId="19" borderId="14" xfId="0" applyNumberFormat="1" applyFont="1" applyFill="1" applyBorder="1" applyAlignment="1">
      <alignment horizontal="right"/>
    </xf>
    <xf numFmtId="171" fontId="18" fillId="19" borderId="0" xfId="0" applyNumberFormat="1" applyFont="1" applyFill="1" applyAlignment="1">
      <alignment/>
    </xf>
    <xf numFmtId="2" fontId="18" fillId="19" borderId="15" xfId="0" applyNumberFormat="1" applyFont="1" applyFill="1" applyBorder="1" applyAlignment="1">
      <alignment horizontal="center"/>
    </xf>
    <xf numFmtId="2" fontId="18" fillId="19" borderId="13" xfId="0" applyNumberFormat="1" applyFont="1" applyFill="1" applyBorder="1" applyAlignment="1">
      <alignment horizontal="center"/>
    </xf>
    <xf numFmtId="2" fontId="18" fillId="19" borderId="14" xfId="0" applyNumberFormat="1" applyFont="1" applyFill="1" applyBorder="1" applyAlignment="1">
      <alignment horizontal="center"/>
    </xf>
    <xf numFmtId="0" fontId="18" fillId="19" borderId="0" xfId="0" applyFont="1" applyFill="1" applyAlignment="1">
      <alignment/>
    </xf>
    <xf numFmtId="1" fontId="19" fillId="0" borderId="16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/>
    </xf>
    <xf numFmtId="1" fontId="19" fillId="19" borderId="10" xfId="0" applyNumberFormat="1" applyFont="1" applyFill="1" applyBorder="1" applyAlignment="1">
      <alignment horizontal="left"/>
    </xf>
    <xf numFmtId="0" fontId="19" fillId="19" borderId="10" xfId="0" applyFont="1" applyFill="1" applyBorder="1" applyAlignment="1">
      <alignment vertical="top" wrapText="1"/>
    </xf>
    <xf numFmtId="0" fontId="19" fillId="19" borderId="10" xfId="0" applyFont="1" applyFill="1" applyBorder="1" applyAlignment="1">
      <alignment horizontal="center" vertical="top" wrapText="1"/>
    </xf>
    <xf numFmtId="0" fontId="19" fillId="19" borderId="0" xfId="0" applyFont="1" applyFill="1" applyAlignment="1">
      <alignment/>
    </xf>
    <xf numFmtId="0" fontId="18" fillId="0" borderId="0" xfId="0" applyFont="1" applyAlignment="1">
      <alignment horizontal="left"/>
    </xf>
    <xf numFmtId="1" fontId="18" fillId="0" borderId="0" xfId="0" applyNumberFormat="1" applyFont="1" applyAlignment="1">
      <alignment horizontal="left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 wrapText="1"/>
    </xf>
    <xf numFmtId="2" fontId="19" fillId="0" borderId="0" xfId="0" applyNumberFormat="1" applyFont="1" applyFill="1" applyBorder="1" applyAlignment="1">
      <alignment horizontal="center"/>
    </xf>
    <xf numFmtId="1" fontId="19" fillId="19" borderId="13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" fontId="18" fillId="0" borderId="10" xfId="0" applyNumberFormat="1" applyFont="1" applyBorder="1" applyAlignment="1">
      <alignment horizontal="center" vertical="top"/>
    </xf>
    <xf numFmtId="0" fontId="18" fillId="0" borderId="10" xfId="0" applyNumberFormat="1" applyFont="1" applyBorder="1" applyAlignment="1">
      <alignment horizontal="center" vertical="top"/>
    </xf>
    <xf numFmtId="43" fontId="19" fillId="19" borderId="13" xfId="0" applyNumberFormat="1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43" fontId="19" fillId="19" borderId="10" xfId="0" applyNumberFormat="1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center" vertical="top"/>
    </xf>
    <xf numFmtId="0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0" fontId="18" fillId="0" borderId="10" xfId="0" applyNumberFormat="1" applyFont="1" applyFill="1" applyBorder="1" applyAlignment="1">
      <alignment horizontal="left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" fontId="18" fillId="33" borderId="1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PageLayoutView="0" workbookViewId="0" topLeftCell="A142">
      <selection activeCell="E152" sqref="E152"/>
    </sheetView>
  </sheetViews>
  <sheetFormatPr defaultColWidth="9.00390625" defaultRowHeight="24" customHeight="1" outlineLevelRow="3"/>
  <cols>
    <col min="1" max="1" width="8.00390625" style="36" customWidth="1"/>
    <col min="2" max="2" width="52.75390625" style="35" customWidth="1"/>
    <col min="3" max="3" width="14.125" style="42" customWidth="1"/>
    <col min="4" max="4" width="19.25390625" style="42" customWidth="1"/>
    <col min="5" max="5" width="17.625" style="42" customWidth="1"/>
    <col min="6" max="6" width="17.25390625" style="42" customWidth="1"/>
    <col min="7" max="7" width="17.625" style="42" customWidth="1"/>
    <col min="8" max="10" width="20.00390625" style="18" customWidth="1"/>
    <col min="11" max="11" width="18.00390625" style="18" bestFit="1" customWidth="1"/>
    <col min="12" max="12" width="18.125" style="18" customWidth="1"/>
    <col min="13" max="16384" width="9.00390625" style="18" customWidth="1"/>
  </cols>
  <sheetData>
    <row r="1" spans="1:7" s="7" customFormat="1" ht="15.75" customHeight="1">
      <c r="A1" s="5"/>
      <c r="B1" s="6"/>
      <c r="C1" s="37"/>
      <c r="D1" s="37"/>
      <c r="E1" s="37"/>
      <c r="F1" s="37"/>
      <c r="G1" s="37"/>
    </row>
    <row r="2" spans="1:7" s="7" customFormat="1" ht="20.25" customHeight="1">
      <c r="A2" s="5"/>
      <c r="B2" s="63" t="s">
        <v>44</v>
      </c>
      <c r="C2" s="63"/>
      <c r="D2" s="63"/>
      <c r="E2" s="38"/>
      <c r="F2" s="38"/>
      <c r="G2" s="38"/>
    </row>
    <row r="3" spans="1:7" s="7" customFormat="1" ht="44.25" customHeight="1">
      <c r="A3" s="5"/>
      <c r="B3" s="63" t="s">
        <v>292</v>
      </c>
      <c r="C3" s="63"/>
      <c r="D3" s="63"/>
      <c r="E3" s="63"/>
      <c r="F3" s="63"/>
      <c r="G3" s="63"/>
    </row>
    <row r="4" spans="1:7" s="7" customFormat="1" ht="12.75">
      <c r="A4" s="5"/>
      <c r="B4" s="6"/>
      <c r="C4" s="37"/>
      <c r="D4" s="37"/>
      <c r="E4" s="37"/>
      <c r="F4" s="37"/>
      <c r="G4" s="37"/>
    </row>
    <row r="5" spans="1:7" s="7" customFormat="1" ht="71.25" customHeight="1">
      <c r="A5" s="8" t="s">
        <v>0</v>
      </c>
      <c r="B5" s="9" t="s">
        <v>35</v>
      </c>
      <c r="C5" s="9" t="s">
        <v>36</v>
      </c>
      <c r="D5" s="9" t="s">
        <v>2</v>
      </c>
      <c r="E5" s="9" t="s">
        <v>3</v>
      </c>
      <c r="F5" s="9" t="s">
        <v>4</v>
      </c>
      <c r="G5" s="9" t="s">
        <v>1</v>
      </c>
    </row>
    <row r="6" spans="1:7" s="7" customFormat="1" ht="12.75" customHeight="1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7" s="7" customFormat="1" ht="12.75">
      <c r="A7" s="12" t="s">
        <v>38</v>
      </c>
      <c r="B7" s="13"/>
      <c r="C7" s="39"/>
      <c r="D7" s="39"/>
      <c r="E7" s="39"/>
      <c r="F7" s="39"/>
      <c r="G7" s="39"/>
    </row>
    <row r="8" spans="1:7" s="7" customFormat="1" ht="12.75">
      <c r="A8" s="14" t="s">
        <v>39</v>
      </c>
      <c r="B8" s="13"/>
      <c r="C8" s="39"/>
      <c r="D8" s="39"/>
      <c r="E8" s="39"/>
      <c r="F8" s="39"/>
      <c r="G8" s="39"/>
    </row>
    <row r="9" spans="1:7" ht="45" customHeight="1" outlineLevel="3">
      <c r="A9" s="15">
        <v>1</v>
      </c>
      <c r="B9" s="16" t="s">
        <v>78</v>
      </c>
      <c r="C9" s="17" t="s">
        <v>80</v>
      </c>
      <c r="D9" s="43">
        <v>126418.59</v>
      </c>
      <c r="E9" s="43">
        <v>126418.59</v>
      </c>
      <c r="F9" s="44"/>
      <c r="G9" s="17" t="s">
        <v>81</v>
      </c>
    </row>
    <row r="10" spans="1:7" ht="45" customHeight="1" outlineLevel="3">
      <c r="A10" s="15">
        <v>2</v>
      </c>
      <c r="B10" s="16" t="s">
        <v>31</v>
      </c>
      <c r="C10" s="17" t="s">
        <v>82</v>
      </c>
      <c r="D10" s="43">
        <v>11702369.16</v>
      </c>
      <c r="E10" s="58">
        <v>4786269.33</v>
      </c>
      <c r="F10" s="48">
        <f>D10-E10</f>
        <v>6916099.83</v>
      </c>
      <c r="G10" s="17" t="s">
        <v>83</v>
      </c>
    </row>
    <row r="11" spans="1:7" ht="45" customHeight="1" outlineLevel="3">
      <c r="A11" s="15">
        <v>3</v>
      </c>
      <c r="B11" s="16" t="s">
        <v>79</v>
      </c>
      <c r="C11" s="17" t="s">
        <v>84</v>
      </c>
      <c r="D11" s="43">
        <v>53434.08</v>
      </c>
      <c r="E11" s="43">
        <v>53434.08</v>
      </c>
      <c r="F11" s="44"/>
      <c r="G11" s="17" t="s">
        <v>85</v>
      </c>
    </row>
    <row r="12" spans="1:19" s="27" customFormat="1" ht="36" customHeight="1" outlineLevel="3">
      <c r="A12" s="19" t="s">
        <v>37</v>
      </c>
      <c r="B12" s="20"/>
      <c r="C12" s="40"/>
      <c r="D12" s="45">
        <f>SUM(D9:D11)</f>
        <v>11882221.83</v>
      </c>
      <c r="E12" s="45">
        <f>SUM(E9:E11)</f>
        <v>4966122</v>
      </c>
      <c r="F12" s="45">
        <f>SUM(F9:F11)</f>
        <v>6916099.83</v>
      </c>
      <c r="G12" s="40"/>
      <c r="H12" s="20"/>
      <c r="I12" s="21"/>
      <c r="J12" s="22">
        <f>J9+J10+J11</f>
        <v>0</v>
      </c>
      <c r="K12" s="22">
        <f>K9+K10+K11</f>
        <v>0</v>
      </c>
      <c r="L12" s="22">
        <f>L9+L10+L11</f>
        <v>0</v>
      </c>
      <c r="M12" s="23"/>
      <c r="N12" s="23"/>
      <c r="O12" s="24"/>
      <c r="P12" s="25"/>
      <c r="Q12" s="25"/>
      <c r="R12" s="25"/>
      <c r="S12" s="26"/>
    </row>
    <row r="13" spans="1:19" s="27" customFormat="1" ht="24" customHeight="1" outlineLevel="3">
      <c r="A13" s="28" t="s">
        <v>40</v>
      </c>
      <c r="B13" s="29"/>
      <c r="C13" s="41"/>
      <c r="D13" s="46"/>
      <c r="E13" s="46"/>
      <c r="F13" s="46"/>
      <c r="G13" s="41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</row>
    <row r="14" spans="1:7" ht="32.25" customHeight="1" outlineLevel="3">
      <c r="A14" s="1">
        <v>4</v>
      </c>
      <c r="B14" s="3" t="s">
        <v>135</v>
      </c>
      <c r="C14" s="4" t="s">
        <v>136</v>
      </c>
      <c r="D14" s="43">
        <v>72000</v>
      </c>
      <c r="E14" s="43">
        <v>72000</v>
      </c>
      <c r="F14" s="44"/>
      <c r="G14" s="4" t="s">
        <v>278</v>
      </c>
    </row>
    <row r="15" spans="1:7" ht="20.25" customHeight="1" outlineLevel="3">
      <c r="A15" s="1">
        <v>5</v>
      </c>
      <c r="B15" s="3" t="s">
        <v>77</v>
      </c>
      <c r="C15" s="4" t="s">
        <v>136</v>
      </c>
      <c r="D15" s="43">
        <v>47000</v>
      </c>
      <c r="E15" s="43">
        <v>47000</v>
      </c>
      <c r="F15" s="44"/>
      <c r="G15" s="4" t="s">
        <v>279</v>
      </c>
    </row>
    <row r="16" spans="1:7" ht="20.25" customHeight="1" outlineLevel="3">
      <c r="A16" s="1">
        <v>6</v>
      </c>
      <c r="B16" s="2" t="s">
        <v>77</v>
      </c>
      <c r="C16" s="4" t="s">
        <v>133</v>
      </c>
      <c r="D16" s="43">
        <v>43889</v>
      </c>
      <c r="E16" s="43">
        <v>43889</v>
      </c>
      <c r="F16" s="44"/>
      <c r="G16" s="4" t="s">
        <v>137</v>
      </c>
    </row>
    <row r="17" spans="1:7" ht="20.25" customHeight="1" outlineLevel="3">
      <c r="A17" s="1">
        <v>7</v>
      </c>
      <c r="B17" s="2" t="s">
        <v>77</v>
      </c>
      <c r="C17" s="4" t="s">
        <v>133</v>
      </c>
      <c r="D17" s="43">
        <v>43889</v>
      </c>
      <c r="E17" s="43">
        <v>43889</v>
      </c>
      <c r="F17" s="44"/>
      <c r="G17" s="4" t="s">
        <v>138</v>
      </c>
    </row>
    <row r="18" spans="1:7" ht="20.25" customHeight="1" outlineLevel="3">
      <c r="A18" s="1">
        <v>8</v>
      </c>
      <c r="B18" s="2" t="s">
        <v>77</v>
      </c>
      <c r="C18" s="4" t="s">
        <v>133</v>
      </c>
      <c r="D18" s="43">
        <v>43889</v>
      </c>
      <c r="E18" s="43">
        <v>43889</v>
      </c>
      <c r="F18" s="44"/>
      <c r="G18" s="4" t="s">
        <v>139</v>
      </c>
    </row>
    <row r="19" spans="1:7" ht="20.25" customHeight="1" outlineLevel="3">
      <c r="A19" s="1">
        <v>9</v>
      </c>
      <c r="B19" s="2" t="s">
        <v>77</v>
      </c>
      <c r="C19" s="4" t="s">
        <v>133</v>
      </c>
      <c r="D19" s="43">
        <v>43889</v>
      </c>
      <c r="E19" s="43">
        <v>43889</v>
      </c>
      <c r="F19" s="44"/>
      <c r="G19" s="4" t="s">
        <v>140</v>
      </c>
    </row>
    <row r="20" spans="1:7" ht="20.25" customHeight="1" outlineLevel="3">
      <c r="A20" s="1">
        <v>10</v>
      </c>
      <c r="B20" s="2" t="s">
        <v>77</v>
      </c>
      <c r="C20" s="4" t="s">
        <v>133</v>
      </c>
      <c r="D20" s="43">
        <v>43889</v>
      </c>
      <c r="E20" s="43">
        <v>43889</v>
      </c>
      <c r="F20" s="44"/>
      <c r="G20" s="4" t="s">
        <v>141</v>
      </c>
    </row>
    <row r="21" spans="1:7" ht="20.25" customHeight="1" outlineLevel="3">
      <c r="A21" s="1">
        <v>11</v>
      </c>
      <c r="B21" s="2" t="s">
        <v>77</v>
      </c>
      <c r="C21" s="4" t="s">
        <v>133</v>
      </c>
      <c r="D21" s="43">
        <v>43889</v>
      </c>
      <c r="E21" s="43">
        <v>43889</v>
      </c>
      <c r="F21" s="44"/>
      <c r="G21" s="4" t="s">
        <v>142</v>
      </c>
    </row>
    <row r="22" spans="1:7" ht="20.25" customHeight="1" outlineLevel="3">
      <c r="A22" s="1">
        <v>12</v>
      </c>
      <c r="B22" s="2" t="s">
        <v>77</v>
      </c>
      <c r="C22" s="4" t="s">
        <v>133</v>
      </c>
      <c r="D22" s="43">
        <v>43889</v>
      </c>
      <c r="E22" s="43">
        <v>43889</v>
      </c>
      <c r="F22" s="44"/>
      <c r="G22" s="4" t="s">
        <v>143</v>
      </c>
    </row>
    <row r="23" spans="1:7" ht="20.25" customHeight="1" outlineLevel="3">
      <c r="A23" s="1">
        <v>13</v>
      </c>
      <c r="B23" s="2" t="s">
        <v>77</v>
      </c>
      <c r="C23" s="4" t="s">
        <v>133</v>
      </c>
      <c r="D23" s="43">
        <v>43889</v>
      </c>
      <c r="E23" s="43">
        <v>43889</v>
      </c>
      <c r="F23" s="44"/>
      <c r="G23" s="4" t="s">
        <v>144</v>
      </c>
    </row>
    <row r="24" spans="1:7" ht="20.25" customHeight="1" outlineLevel="3">
      <c r="A24" s="1">
        <v>14</v>
      </c>
      <c r="B24" s="2" t="s">
        <v>77</v>
      </c>
      <c r="C24" s="4" t="s">
        <v>133</v>
      </c>
      <c r="D24" s="43">
        <v>43889</v>
      </c>
      <c r="E24" s="43">
        <v>43889</v>
      </c>
      <c r="F24" s="44"/>
      <c r="G24" s="4" t="s">
        <v>145</v>
      </c>
    </row>
    <row r="25" spans="1:7" ht="20.25" customHeight="1" outlineLevel="3">
      <c r="A25" s="1">
        <v>15</v>
      </c>
      <c r="B25" s="2" t="s">
        <v>117</v>
      </c>
      <c r="C25" s="4" t="s">
        <v>118</v>
      </c>
      <c r="D25" s="43">
        <v>74175</v>
      </c>
      <c r="E25" s="43">
        <v>74175</v>
      </c>
      <c r="F25" s="44"/>
      <c r="G25" s="4" t="s">
        <v>146</v>
      </c>
    </row>
    <row r="26" spans="1:7" ht="20.25" customHeight="1" outlineLevel="3">
      <c r="A26" s="1">
        <v>16</v>
      </c>
      <c r="B26" s="2" t="s">
        <v>47</v>
      </c>
      <c r="C26" s="4" t="s">
        <v>122</v>
      </c>
      <c r="D26" s="43">
        <v>60000</v>
      </c>
      <c r="E26" s="43">
        <v>60000</v>
      </c>
      <c r="F26" s="44"/>
      <c r="G26" s="4" t="s">
        <v>147</v>
      </c>
    </row>
    <row r="27" spans="1:7" ht="20.25" customHeight="1" outlineLevel="3">
      <c r="A27" s="1">
        <v>17</v>
      </c>
      <c r="B27" s="2" t="s">
        <v>47</v>
      </c>
      <c r="C27" s="4" t="s">
        <v>122</v>
      </c>
      <c r="D27" s="43">
        <v>60000</v>
      </c>
      <c r="E27" s="43">
        <v>60000</v>
      </c>
      <c r="F27" s="44"/>
      <c r="G27" s="4" t="s">
        <v>148</v>
      </c>
    </row>
    <row r="28" spans="1:7" ht="20.25" customHeight="1" outlineLevel="3">
      <c r="A28" s="1">
        <v>18</v>
      </c>
      <c r="B28" s="2" t="s">
        <v>64</v>
      </c>
      <c r="C28" s="4" t="s">
        <v>122</v>
      </c>
      <c r="D28" s="43">
        <v>60000</v>
      </c>
      <c r="E28" s="43">
        <v>60000</v>
      </c>
      <c r="F28" s="44"/>
      <c r="G28" s="4" t="s">
        <v>149</v>
      </c>
    </row>
    <row r="29" spans="1:7" ht="20.25" customHeight="1" outlineLevel="3">
      <c r="A29" s="1">
        <v>19</v>
      </c>
      <c r="B29" s="2" t="s">
        <v>65</v>
      </c>
      <c r="C29" s="4" t="s">
        <v>122</v>
      </c>
      <c r="D29" s="43">
        <v>60000</v>
      </c>
      <c r="E29" s="43">
        <v>60000</v>
      </c>
      <c r="F29" s="44"/>
      <c r="G29" s="4" t="s">
        <v>150</v>
      </c>
    </row>
    <row r="30" spans="1:7" ht="20.25" customHeight="1" outlineLevel="3">
      <c r="A30" s="1">
        <v>20</v>
      </c>
      <c r="B30" s="2" t="s">
        <v>48</v>
      </c>
      <c r="C30" s="4" t="s">
        <v>122</v>
      </c>
      <c r="D30" s="43">
        <v>60000</v>
      </c>
      <c r="E30" s="43">
        <v>60000</v>
      </c>
      <c r="F30" s="44"/>
      <c r="G30" s="4" t="s">
        <v>151</v>
      </c>
    </row>
    <row r="31" spans="1:7" ht="20.25" customHeight="1" outlineLevel="3">
      <c r="A31" s="1">
        <v>21</v>
      </c>
      <c r="B31" s="2" t="s">
        <v>48</v>
      </c>
      <c r="C31" s="4" t="s">
        <v>122</v>
      </c>
      <c r="D31" s="43">
        <v>60000</v>
      </c>
      <c r="E31" s="43">
        <v>60000</v>
      </c>
      <c r="F31" s="44"/>
      <c r="G31" s="4" t="s">
        <v>152</v>
      </c>
    </row>
    <row r="32" spans="1:7" ht="20.25" customHeight="1" outlineLevel="3">
      <c r="A32" s="1">
        <v>22</v>
      </c>
      <c r="B32" s="2" t="s">
        <v>5</v>
      </c>
      <c r="C32" s="4" t="s">
        <v>134</v>
      </c>
      <c r="D32" s="43">
        <v>689472</v>
      </c>
      <c r="E32" s="58">
        <v>567230.1</v>
      </c>
      <c r="F32" s="48">
        <f>D32-E32</f>
        <v>122241.90000000002</v>
      </c>
      <c r="G32" s="4" t="s">
        <v>153</v>
      </c>
    </row>
    <row r="33" spans="1:7" ht="20.25" customHeight="1" outlineLevel="3">
      <c r="A33" s="1">
        <v>23</v>
      </c>
      <c r="B33" s="2" t="s">
        <v>86</v>
      </c>
      <c r="C33" s="4" t="s">
        <v>87</v>
      </c>
      <c r="D33" s="43">
        <v>738531.9</v>
      </c>
      <c r="E33" s="43">
        <v>738531.9</v>
      </c>
      <c r="F33" s="44"/>
      <c r="G33" s="4" t="s">
        <v>154</v>
      </c>
    </row>
    <row r="34" spans="1:7" ht="20.25" customHeight="1" outlineLevel="3">
      <c r="A34" s="1">
        <v>24</v>
      </c>
      <c r="B34" s="2" t="s">
        <v>27</v>
      </c>
      <c r="C34" s="4" t="s">
        <v>91</v>
      </c>
      <c r="D34" s="43">
        <v>41498</v>
      </c>
      <c r="E34" s="43">
        <v>41498</v>
      </c>
      <c r="F34" s="44"/>
      <c r="G34" s="4" t="s">
        <v>155</v>
      </c>
    </row>
    <row r="35" spans="1:7" ht="20.25" customHeight="1" outlineLevel="3">
      <c r="A35" s="1">
        <v>25</v>
      </c>
      <c r="B35" s="2" t="s">
        <v>28</v>
      </c>
      <c r="C35" s="4" t="s">
        <v>92</v>
      </c>
      <c r="D35" s="43">
        <v>27772</v>
      </c>
      <c r="E35" s="43">
        <v>27772</v>
      </c>
      <c r="F35" s="44"/>
      <c r="G35" s="4" t="s">
        <v>156</v>
      </c>
    </row>
    <row r="36" spans="1:7" ht="20.25" customHeight="1" outlineLevel="3">
      <c r="A36" s="1">
        <v>26</v>
      </c>
      <c r="B36" s="2" t="s">
        <v>93</v>
      </c>
      <c r="C36" s="4" t="s">
        <v>89</v>
      </c>
      <c r="D36" s="43">
        <v>24850</v>
      </c>
      <c r="E36" s="43">
        <v>24850</v>
      </c>
      <c r="F36" s="44"/>
      <c r="G36" s="4" t="s">
        <v>157</v>
      </c>
    </row>
    <row r="37" spans="1:7" ht="20.25" customHeight="1" outlineLevel="3">
      <c r="A37" s="1">
        <v>27</v>
      </c>
      <c r="B37" s="2" t="s">
        <v>30</v>
      </c>
      <c r="C37" s="4" t="s">
        <v>91</v>
      </c>
      <c r="D37" s="43">
        <v>4835</v>
      </c>
      <c r="E37" s="43">
        <v>4835</v>
      </c>
      <c r="F37" s="44"/>
      <c r="G37" s="4" t="s">
        <v>158</v>
      </c>
    </row>
    <row r="38" spans="1:7" ht="20.25" customHeight="1" outlineLevel="3">
      <c r="A38" s="1">
        <v>28</v>
      </c>
      <c r="B38" s="2" t="s">
        <v>96</v>
      </c>
      <c r="C38" s="4" t="s">
        <v>97</v>
      </c>
      <c r="D38" s="43">
        <v>140000</v>
      </c>
      <c r="E38" s="43">
        <v>140000</v>
      </c>
      <c r="F38" s="44"/>
      <c r="G38" s="4" t="s">
        <v>159</v>
      </c>
    </row>
    <row r="39" spans="1:7" ht="20.25" customHeight="1" outlineLevel="3">
      <c r="A39" s="1">
        <v>29</v>
      </c>
      <c r="B39" s="2" t="s">
        <v>6</v>
      </c>
      <c r="C39" s="4" t="s">
        <v>88</v>
      </c>
      <c r="D39" s="43">
        <v>15462.57</v>
      </c>
      <c r="E39" s="43">
        <v>15462.57</v>
      </c>
      <c r="F39" s="44"/>
      <c r="G39" s="4" t="s">
        <v>160</v>
      </c>
    </row>
    <row r="40" spans="1:7" ht="20.25" customHeight="1" outlineLevel="3">
      <c r="A40" s="1">
        <v>30</v>
      </c>
      <c r="B40" s="2" t="s">
        <v>7</v>
      </c>
      <c r="C40" s="4" t="s">
        <v>88</v>
      </c>
      <c r="D40" s="43">
        <v>9309</v>
      </c>
      <c r="E40" s="43">
        <v>9309</v>
      </c>
      <c r="F40" s="44"/>
      <c r="G40" s="4" t="s">
        <v>161</v>
      </c>
    </row>
    <row r="41" spans="1:7" ht="31.5" customHeight="1" outlineLevel="3">
      <c r="A41" s="1">
        <v>31</v>
      </c>
      <c r="B41" s="2" t="s">
        <v>8</v>
      </c>
      <c r="C41" s="4" t="s">
        <v>98</v>
      </c>
      <c r="D41" s="43">
        <v>45007.41</v>
      </c>
      <c r="E41" s="43">
        <v>45007.41</v>
      </c>
      <c r="F41" s="44"/>
      <c r="G41" s="4" t="s">
        <v>162</v>
      </c>
    </row>
    <row r="42" spans="1:7" ht="20.25" customHeight="1" outlineLevel="3">
      <c r="A42" s="1">
        <v>32</v>
      </c>
      <c r="B42" s="2" t="s">
        <v>26</v>
      </c>
      <c r="C42" s="4" t="s">
        <v>91</v>
      </c>
      <c r="D42" s="43">
        <v>23232</v>
      </c>
      <c r="E42" s="43">
        <v>23232</v>
      </c>
      <c r="F42" s="44"/>
      <c r="G42" s="4" t="s">
        <v>163</v>
      </c>
    </row>
    <row r="43" spans="1:7" ht="20.25" customHeight="1" outlineLevel="3">
      <c r="A43" s="1">
        <v>33</v>
      </c>
      <c r="B43" s="2" t="s">
        <v>34</v>
      </c>
      <c r="C43" s="4" t="s">
        <v>95</v>
      </c>
      <c r="D43" s="43">
        <v>4979</v>
      </c>
      <c r="E43" s="43">
        <v>4979</v>
      </c>
      <c r="F43" s="44"/>
      <c r="G43" s="4" t="s">
        <v>164</v>
      </c>
    </row>
    <row r="44" spans="1:7" ht="20.25" customHeight="1" outlineLevel="3">
      <c r="A44" s="1">
        <v>34</v>
      </c>
      <c r="B44" s="2" t="s">
        <v>33</v>
      </c>
      <c r="C44" s="4" t="s">
        <v>95</v>
      </c>
      <c r="D44" s="43">
        <v>4979</v>
      </c>
      <c r="E44" s="43">
        <v>4979</v>
      </c>
      <c r="F44" s="44"/>
      <c r="G44" s="4" t="s">
        <v>165</v>
      </c>
    </row>
    <row r="45" spans="1:7" ht="20.25" customHeight="1" outlineLevel="3">
      <c r="A45" s="1">
        <v>35</v>
      </c>
      <c r="B45" s="2" t="s">
        <v>9</v>
      </c>
      <c r="C45" s="4" t="s">
        <v>101</v>
      </c>
      <c r="D45" s="43">
        <v>61132</v>
      </c>
      <c r="E45" s="43">
        <v>61132</v>
      </c>
      <c r="F45" s="44"/>
      <c r="G45" s="4" t="s">
        <v>166</v>
      </c>
    </row>
    <row r="46" spans="1:7" ht="20.25" customHeight="1" outlineLevel="3">
      <c r="A46" s="1">
        <v>36</v>
      </c>
      <c r="B46" s="2" t="s">
        <v>10</v>
      </c>
      <c r="C46" s="4" t="s">
        <v>102</v>
      </c>
      <c r="D46" s="43">
        <v>82537.5</v>
      </c>
      <c r="E46" s="43">
        <v>82537.5</v>
      </c>
      <c r="F46" s="44"/>
      <c r="G46" s="4" t="s">
        <v>167</v>
      </c>
    </row>
    <row r="47" spans="1:7" ht="20.25" customHeight="1" outlineLevel="3">
      <c r="A47" s="1">
        <v>37</v>
      </c>
      <c r="B47" s="2" t="s">
        <v>11</v>
      </c>
      <c r="C47" s="4" t="s">
        <v>103</v>
      </c>
      <c r="D47" s="43">
        <v>82537.5</v>
      </c>
      <c r="E47" s="43">
        <v>82537.5</v>
      </c>
      <c r="F47" s="44"/>
      <c r="G47" s="4" t="s">
        <v>168</v>
      </c>
    </row>
    <row r="48" spans="1:7" ht="20.25" customHeight="1" outlineLevel="3">
      <c r="A48" s="1">
        <v>38</v>
      </c>
      <c r="B48" s="2" t="s">
        <v>12</v>
      </c>
      <c r="C48" s="4" t="s">
        <v>104</v>
      </c>
      <c r="D48" s="43">
        <v>178798.32</v>
      </c>
      <c r="E48" s="43">
        <v>178798.32</v>
      </c>
      <c r="F48" s="44"/>
      <c r="G48" s="4" t="s">
        <v>169</v>
      </c>
    </row>
    <row r="49" spans="1:7" ht="20.25" customHeight="1" outlineLevel="3">
      <c r="A49" s="1">
        <v>39</v>
      </c>
      <c r="B49" s="2" t="s">
        <v>29</v>
      </c>
      <c r="C49" s="4" t="s">
        <v>132</v>
      </c>
      <c r="D49" s="43">
        <v>4000</v>
      </c>
      <c r="E49" s="43">
        <v>4000</v>
      </c>
      <c r="F49" s="44"/>
      <c r="G49" s="4" t="s">
        <v>170</v>
      </c>
    </row>
    <row r="50" spans="1:7" ht="20.25" customHeight="1" outlineLevel="3">
      <c r="A50" s="1">
        <v>40</v>
      </c>
      <c r="B50" s="2" t="s">
        <v>22</v>
      </c>
      <c r="C50" s="4" t="s">
        <v>114</v>
      </c>
      <c r="D50" s="43">
        <v>25000</v>
      </c>
      <c r="E50" s="43">
        <v>25000</v>
      </c>
      <c r="F50" s="44"/>
      <c r="G50" s="4" t="s">
        <v>171</v>
      </c>
    </row>
    <row r="51" spans="1:7" ht="20.25" customHeight="1" outlineLevel="3">
      <c r="A51" s="1">
        <v>41</v>
      </c>
      <c r="B51" s="2" t="s">
        <v>115</v>
      </c>
      <c r="C51" s="4" t="s">
        <v>114</v>
      </c>
      <c r="D51" s="43">
        <v>25000</v>
      </c>
      <c r="E51" s="43">
        <v>25000</v>
      </c>
      <c r="F51" s="44"/>
      <c r="G51" s="4" t="s">
        <v>172</v>
      </c>
    </row>
    <row r="52" spans="1:7" ht="20.25" customHeight="1" outlineLevel="3">
      <c r="A52" s="1">
        <v>42</v>
      </c>
      <c r="B52" s="2" t="s">
        <v>23</v>
      </c>
      <c r="C52" s="4" t="s">
        <v>114</v>
      </c>
      <c r="D52" s="43">
        <v>25000</v>
      </c>
      <c r="E52" s="43">
        <v>25000</v>
      </c>
      <c r="F52" s="44"/>
      <c r="G52" s="4" t="s">
        <v>173</v>
      </c>
    </row>
    <row r="53" spans="1:7" ht="20.25" customHeight="1" outlineLevel="3">
      <c r="A53" s="1">
        <v>43</v>
      </c>
      <c r="B53" s="2" t="s">
        <v>24</v>
      </c>
      <c r="C53" s="4" t="s">
        <v>116</v>
      </c>
      <c r="D53" s="43">
        <v>30000</v>
      </c>
      <c r="E53" s="43">
        <v>30000</v>
      </c>
      <c r="F53" s="44"/>
      <c r="G53" s="4" t="s">
        <v>174</v>
      </c>
    </row>
    <row r="54" spans="1:7" ht="20.25" customHeight="1" outlineLevel="3">
      <c r="A54" s="1">
        <v>44</v>
      </c>
      <c r="B54" s="2" t="s">
        <v>32</v>
      </c>
      <c r="C54" s="4" t="s">
        <v>130</v>
      </c>
      <c r="D54" s="43">
        <v>12086.81</v>
      </c>
      <c r="E54" s="43">
        <v>12086.81</v>
      </c>
      <c r="F54" s="44"/>
      <c r="G54" s="4" t="s">
        <v>175</v>
      </c>
    </row>
    <row r="55" spans="1:7" ht="20.25" customHeight="1" outlineLevel="3">
      <c r="A55" s="1">
        <v>45</v>
      </c>
      <c r="B55" s="2" t="s">
        <v>25</v>
      </c>
      <c r="C55" s="4" t="s">
        <v>129</v>
      </c>
      <c r="D55" s="43">
        <v>4544.4</v>
      </c>
      <c r="E55" s="43">
        <v>4544.4</v>
      </c>
      <c r="F55" s="44"/>
      <c r="G55" s="4" t="s">
        <v>176</v>
      </c>
    </row>
    <row r="56" spans="1:7" ht="20.25" customHeight="1" outlineLevel="3">
      <c r="A56" s="1">
        <v>46</v>
      </c>
      <c r="B56" s="2" t="s">
        <v>13</v>
      </c>
      <c r="C56" s="4" t="s">
        <v>90</v>
      </c>
      <c r="D56" s="43">
        <v>3135</v>
      </c>
      <c r="E56" s="43">
        <v>3135</v>
      </c>
      <c r="F56" s="44"/>
      <c r="G56" s="4" t="s">
        <v>177</v>
      </c>
    </row>
    <row r="57" spans="1:7" ht="20.25" customHeight="1" outlineLevel="3">
      <c r="A57" s="1">
        <v>47</v>
      </c>
      <c r="B57" s="2" t="s">
        <v>15</v>
      </c>
      <c r="C57" s="4" t="s">
        <v>90</v>
      </c>
      <c r="D57" s="43">
        <v>19716</v>
      </c>
      <c r="E57" s="43">
        <v>19716</v>
      </c>
      <c r="F57" s="44"/>
      <c r="G57" s="4" t="s">
        <v>178</v>
      </c>
    </row>
    <row r="58" spans="1:7" ht="20.25" customHeight="1" outlineLevel="3">
      <c r="A58" s="1">
        <v>48</v>
      </c>
      <c r="B58" s="2" t="s">
        <v>16</v>
      </c>
      <c r="C58" s="4" t="s">
        <v>90</v>
      </c>
      <c r="D58" s="43">
        <v>29425</v>
      </c>
      <c r="E58" s="43">
        <v>29425</v>
      </c>
      <c r="F58" s="44"/>
      <c r="G58" s="4" t="s">
        <v>179</v>
      </c>
    </row>
    <row r="59" spans="1:7" ht="20.25" customHeight="1" outlineLevel="3">
      <c r="A59" s="1">
        <v>49</v>
      </c>
      <c r="B59" s="2" t="s">
        <v>16</v>
      </c>
      <c r="C59" s="4" t="s">
        <v>90</v>
      </c>
      <c r="D59" s="43">
        <v>29425</v>
      </c>
      <c r="E59" s="43">
        <v>29425</v>
      </c>
      <c r="F59" s="44"/>
      <c r="G59" s="4" t="s">
        <v>180</v>
      </c>
    </row>
    <row r="60" spans="1:7" ht="20.25" customHeight="1" outlineLevel="3">
      <c r="A60" s="1">
        <v>50</v>
      </c>
      <c r="B60" s="2" t="s">
        <v>17</v>
      </c>
      <c r="C60" s="4" t="s">
        <v>90</v>
      </c>
      <c r="D60" s="43">
        <v>29425</v>
      </c>
      <c r="E60" s="43">
        <v>29425</v>
      </c>
      <c r="F60" s="44"/>
      <c r="G60" s="4" t="s">
        <v>181</v>
      </c>
    </row>
    <row r="61" spans="1:7" ht="20.25" customHeight="1" outlineLevel="3">
      <c r="A61" s="1">
        <v>51</v>
      </c>
      <c r="B61" s="2" t="s">
        <v>18</v>
      </c>
      <c r="C61" s="4" t="s">
        <v>90</v>
      </c>
      <c r="D61" s="43">
        <v>29425</v>
      </c>
      <c r="E61" s="43">
        <v>29425</v>
      </c>
      <c r="F61" s="44"/>
      <c r="G61" s="4" t="s">
        <v>182</v>
      </c>
    </row>
    <row r="62" spans="1:7" ht="20.25" customHeight="1" outlineLevel="3">
      <c r="A62" s="1">
        <v>52</v>
      </c>
      <c r="B62" s="2" t="s">
        <v>18</v>
      </c>
      <c r="C62" s="4" t="s">
        <v>90</v>
      </c>
      <c r="D62" s="43">
        <v>29425</v>
      </c>
      <c r="E62" s="43">
        <v>29425</v>
      </c>
      <c r="F62" s="44"/>
      <c r="G62" s="4" t="s">
        <v>183</v>
      </c>
    </row>
    <row r="63" spans="1:7" ht="20.25" customHeight="1" outlineLevel="3">
      <c r="A63" s="1">
        <v>53</v>
      </c>
      <c r="B63" s="2" t="s">
        <v>19</v>
      </c>
      <c r="C63" s="4" t="s">
        <v>90</v>
      </c>
      <c r="D63" s="43">
        <v>29425</v>
      </c>
      <c r="E63" s="43">
        <v>29425</v>
      </c>
      <c r="F63" s="44"/>
      <c r="G63" s="4" t="s">
        <v>184</v>
      </c>
    </row>
    <row r="64" spans="1:7" ht="20.25" customHeight="1" outlineLevel="3">
      <c r="A64" s="1">
        <v>54</v>
      </c>
      <c r="B64" s="2" t="s">
        <v>20</v>
      </c>
      <c r="C64" s="4" t="s">
        <v>90</v>
      </c>
      <c r="D64" s="43">
        <v>29425</v>
      </c>
      <c r="E64" s="43">
        <v>29425</v>
      </c>
      <c r="F64" s="44"/>
      <c r="G64" s="4" t="s">
        <v>185</v>
      </c>
    </row>
    <row r="65" spans="1:7" ht="20.25" customHeight="1" outlineLevel="3">
      <c r="A65" s="1">
        <v>55</v>
      </c>
      <c r="B65" s="2" t="s">
        <v>20</v>
      </c>
      <c r="C65" s="4" t="s">
        <v>90</v>
      </c>
      <c r="D65" s="43">
        <v>29425</v>
      </c>
      <c r="E65" s="43">
        <v>29425</v>
      </c>
      <c r="F65" s="44"/>
      <c r="G65" s="4" t="s">
        <v>186</v>
      </c>
    </row>
    <row r="66" spans="1:7" ht="20.25" customHeight="1" outlineLevel="3">
      <c r="A66" s="1">
        <v>56</v>
      </c>
      <c r="B66" s="2" t="s">
        <v>20</v>
      </c>
      <c r="C66" s="4" t="s">
        <v>90</v>
      </c>
      <c r="D66" s="43">
        <v>29425</v>
      </c>
      <c r="E66" s="43">
        <v>29425</v>
      </c>
      <c r="F66" s="44"/>
      <c r="G66" s="4" t="s">
        <v>187</v>
      </c>
    </row>
    <row r="67" spans="1:7" ht="20.25" customHeight="1" outlineLevel="3">
      <c r="A67" s="1">
        <v>57</v>
      </c>
      <c r="B67" s="2" t="s">
        <v>21</v>
      </c>
      <c r="C67" s="4" t="s">
        <v>90</v>
      </c>
      <c r="D67" s="43">
        <v>7259</v>
      </c>
      <c r="E67" s="43">
        <v>7259</v>
      </c>
      <c r="F67" s="44"/>
      <c r="G67" s="4" t="s">
        <v>188</v>
      </c>
    </row>
    <row r="68" spans="1:7" ht="20.25" customHeight="1" outlineLevel="3">
      <c r="A68" s="1">
        <v>58</v>
      </c>
      <c r="B68" s="2" t="s">
        <v>128</v>
      </c>
      <c r="C68" s="4" t="s">
        <v>90</v>
      </c>
      <c r="D68" s="43">
        <v>4000</v>
      </c>
      <c r="E68" s="43">
        <v>4000</v>
      </c>
      <c r="F68" s="44"/>
      <c r="G68" s="4" t="s">
        <v>189</v>
      </c>
    </row>
    <row r="69" spans="1:7" ht="20.25" customHeight="1" outlineLevel="3">
      <c r="A69" s="1">
        <v>59</v>
      </c>
      <c r="B69" s="2" t="s">
        <v>110</v>
      </c>
      <c r="C69" s="4" t="s">
        <v>90</v>
      </c>
      <c r="D69" s="43">
        <v>33550</v>
      </c>
      <c r="E69" s="43">
        <v>33550</v>
      </c>
      <c r="F69" s="44"/>
      <c r="G69" s="4" t="s">
        <v>190</v>
      </c>
    </row>
    <row r="70" spans="1:7" ht="20.25" customHeight="1" outlineLevel="3">
      <c r="A70" s="1">
        <v>60</v>
      </c>
      <c r="B70" s="2" t="s">
        <v>32</v>
      </c>
      <c r="C70" s="4" t="s">
        <v>90</v>
      </c>
      <c r="D70" s="43">
        <v>19800</v>
      </c>
      <c r="E70" s="43">
        <v>19800</v>
      </c>
      <c r="F70" s="44"/>
      <c r="G70" s="4" t="s">
        <v>191</v>
      </c>
    </row>
    <row r="71" spans="1:7" ht="20.25" customHeight="1" outlineLevel="3">
      <c r="A71" s="1">
        <v>61</v>
      </c>
      <c r="B71" s="2" t="s">
        <v>128</v>
      </c>
      <c r="C71" s="4" t="s">
        <v>90</v>
      </c>
      <c r="D71" s="43">
        <v>4000</v>
      </c>
      <c r="E71" s="43">
        <v>4000</v>
      </c>
      <c r="F71" s="44"/>
      <c r="G71" s="4" t="s">
        <v>192</v>
      </c>
    </row>
    <row r="72" spans="1:7" ht="20.25" customHeight="1" outlineLevel="3">
      <c r="A72" s="1">
        <v>62</v>
      </c>
      <c r="B72" s="2" t="s">
        <v>128</v>
      </c>
      <c r="C72" s="4" t="s">
        <v>90</v>
      </c>
      <c r="D72" s="43">
        <v>4000</v>
      </c>
      <c r="E72" s="43">
        <v>4000</v>
      </c>
      <c r="F72" s="44"/>
      <c r="G72" s="4" t="s">
        <v>193</v>
      </c>
    </row>
    <row r="73" spans="1:7" ht="20.25" customHeight="1" outlineLevel="3">
      <c r="A73" s="1">
        <v>63</v>
      </c>
      <c r="B73" s="2" t="s">
        <v>14</v>
      </c>
      <c r="C73" s="4" t="s">
        <v>90</v>
      </c>
      <c r="D73" s="43">
        <v>7507.89</v>
      </c>
      <c r="E73" s="43">
        <v>7507.89</v>
      </c>
      <c r="F73" s="44"/>
      <c r="G73" s="4" t="s">
        <v>194</v>
      </c>
    </row>
    <row r="74" spans="1:7" ht="20.25" customHeight="1" outlineLevel="3">
      <c r="A74" s="1">
        <v>64</v>
      </c>
      <c r="B74" s="2" t="s">
        <v>113</v>
      </c>
      <c r="C74" s="4" t="s">
        <v>90</v>
      </c>
      <c r="D74" s="43">
        <v>32000</v>
      </c>
      <c r="E74" s="43">
        <v>32000</v>
      </c>
      <c r="F74" s="44"/>
      <c r="G74" s="4" t="s">
        <v>195</v>
      </c>
    </row>
    <row r="75" spans="1:7" ht="20.25" customHeight="1" outlineLevel="3">
      <c r="A75" s="1">
        <v>65</v>
      </c>
      <c r="B75" s="2" t="s">
        <v>131</v>
      </c>
      <c r="C75" s="4" t="s">
        <v>90</v>
      </c>
      <c r="D75" s="43">
        <v>19500</v>
      </c>
      <c r="E75" s="43">
        <v>19500</v>
      </c>
      <c r="F75" s="44"/>
      <c r="G75" s="4" t="s">
        <v>196</v>
      </c>
    </row>
    <row r="76" spans="1:7" ht="20.25" customHeight="1" outlineLevel="3">
      <c r="A76" s="1">
        <v>66</v>
      </c>
      <c r="B76" s="2" t="s">
        <v>119</v>
      </c>
      <c r="C76" s="4" t="s">
        <v>120</v>
      </c>
      <c r="D76" s="43">
        <v>33000</v>
      </c>
      <c r="E76" s="43">
        <v>33000</v>
      </c>
      <c r="F76" s="44"/>
      <c r="G76" s="4" t="s">
        <v>197</v>
      </c>
    </row>
    <row r="77" spans="1:7" ht="20.25" customHeight="1" outlineLevel="3">
      <c r="A77" s="1">
        <v>67</v>
      </c>
      <c r="B77" s="2" t="s">
        <v>45</v>
      </c>
      <c r="C77" s="4" t="s">
        <v>120</v>
      </c>
      <c r="D77" s="43">
        <v>33000</v>
      </c>
      <c r="E77" s="43">
        <v>33000</v>
      </c>
      <c r="F77" s="44"/>
      <c r="G77" s="4" t="s">
        <v>198</v>
      </c>
    </row>
    <row r="78" spans="1:7" ht="20.25" customHeight="1" outlineLevel="3">
      <c r="A78" s="1">
        <v>68</v>
      </c>
      <c r="B78" s="2" t="s">
        <v>199</v>
      </c>
      <c r="C78" s="4" t="s">
        <v>120</v>
      </c>
      <c r="D78" s="43">
        <v>33000</v>
      </c>
      <c r="E78" s="43">
        <v>33000</v>
      </c>
      <c r="F78" s="44"/>
      <c r="G78" s="4" t="s">
        <v>200</v>
      </c>
    </row>
    <row r="79" spans="1:7" ht="20.25" customHeight="1" outlineLevel="3">
      <c r="A79" s="1">
        <v>69</v>
      </c>
      <c r="B79" s="2" t="s">
        <v>124</v>
      </c>
      <c r="C79" s="4" t="s">
        <v>120</v>
      </c>
      <c r="D79" s="43">
        <v>33000</v>
      </c>
      <c r="E79" s="43">
        <v>33000</v>
      </c>
      <c r="F79" s="44"/>
      <c r="G79" s="4" t="s">
        <v>201</v>
      </c>
    </row>
    <row r="80" spans="1:7" ht="20.25" customHeight="1" outlineLevel="3">
      <c r="A80" s="1">
        <v>70</v>
      </c>
      <c r="B80" s="2" t="s">
        <v>124</v>
      </c>
      <c r="C80" s="4" t="s">
        <v>120</v>
      </c>
      <c r="D80" s="43">
        <v>33000</v>
      </c>
      <c r="E80" s="43">
        <v>33000</v>
      </c>
      <c r="F80" s="44"/>
      <c r="G80" s="4" t="s">
        <v>202</v>
      </c>
    </row>
    <row r="81" spans="1:7" ht="20.25" customHeight="1" outlineLevel="3">
      <c r="A81" s="1">
        <v>71</v>
      </c>
      <c r="B81" s="2" t="s">
        <v>46</v>
      </c>
      <c r="C81" s="4" t="s">
        <v>120</v>
      </c>
      <c r="D81" s="43">
        <v>33000</v>
      </c>
      <c r="E81" s="43">
        <v>33000</v>
      </c>
      <c r="F81" s="44"/>
      <c r="G81" s="4" t="s">
        <v>203</v>
      </c>
    </row>
    <row r="82" spans="1:7" ht="20.25" customHeight="1" outlineLevel="3">
      <c r="A82" s="1">
        <v>72</v>
      </c>
      <c r="B82" s="2" t="s">
        <v>63</v>
      </c>
      <c r="C82" s="4" t="s">
        <v>100</v>
      </c>
      <c r="D82" s="43">
        <v>35000</v>
      </c>
      <c r="E82" s="43">
        <v>35000</v>
      </c>
      <c r="F82" s="44"/>
      <c r="G82" s="4" t="s">
        <v>204</v>
      </c>
    </row>
    <row r="83" spans="1:7" ht="20.25" customHeight="1" outlineLevel="3">
      <c r="A83" s="1">
        <v>73</v>
      </c>
      <c r="B83" s="2" t="s">
        <v>57</v>
      </c>
      <c r="C83" s="4" t="s">
        <v>125</v>
      </c>
      <c r="D83" s="43">
        <v>45714</v>
      </c>
      <c r="E83" s="43">
        <v>45714</v>
      </c>
      <c r="F83" s="44"/>
      <c r="G83" s="4" t="s">
        <v>205</v>
      </c>
    </row>
    <row r="84" spans="1:7" ht="20.25" customHeight="1" outlineLevel="3">
      <c r="A84" s="1">
        <v>74</v>
      </c>
      <c r="B84" s="2" t="s">
        <v>58</v>
      </c>
      <c r="C84" s="4" t="s">
        <v>125</v>
      </c>
      <c r="D84" s="43">
        <v>45714</v>
      </c>
      <c r="E84" s="43">
        <v>45714</v>
      </c>
      <c r="F84" s="44"/>
      <c r="G84" s="4" t="s">
        <v>206</v>
      </c>
    </row>
    <row r="85" spans="1:7" ht="20.25" customHeight="1" outlineLevel="3">
      <c r="A85" s="1">
        <v>75</v>
      </c>
      <c r="B85" s="2" t="s">
        <v>59</v>
      </c>
      <c r="C85" s="4" t="s">
        <v>125</v>
      </c>
      <c r="D85" s="43">
        <v>45714</v>
      </c>
      <c r="E85" s="43">
        <v>45714</v>
      </c>
      <c r="F85" s="44"/>
      <c r="G85" s="4" t="s">
        <v>207</v>
      </c>
    </row>
    <row r="86" spans="1:7" ht="20.25" customHeight="1" outlineLevel="3">
      <c r="A86" s="1">
        <v>76</v>
      </c>
      <c r="B86" s="2" t="s">
        <v>58</v>
      </c>
      <c r="C86" s="4" t="s">
        <v>125</v>
      </c>
      <c r="D86" s="43">
        <v>45714</v>
      </c>
      <c r="E86" s="43">
        <v>45714</v>
      </c>
      <c r="F86" s="44"/>
      <c r="G86" s="4" t="s">
        <v>208</v>
      </c>
    </row>
    <row r="87" spans="1:7" ht="20.25" customHeight="1" outlineLevel="3">
      <c r="A87" s="1">
        <v>77</v>
      </c>
      <c r="B87" s="2" t="s">
        <v>60</v>
      </c>
      <c r="C87" s="4" t="s">
        <v>125</v>
      </c>
      <c r="D87" s="43">
        <v>45714</v>
      </c>
      <c r="E87" s="43">
        <v>45714</v>
      </c>
      <c r="F87" s="44"/>
      <c r="G87" s="4" t="s">
        <v>209</v>
      </c>
    </row>
    <row r="88" spans="1:7" ht="20.25" customHeight="1" outlineLevel="3">
      <c r="A88" s="1">
        <v>78</v>
      </c>
      <c r="B88" s="2" t="s">
        <v>59</v>
      </c>
      <c r="C88" s="4" t="s">
        <v>125</v>
      </c>
      <c r="D88" s="43">
        <v>45714</v>
      </c>
      <c r="E88" s="43">
        <v>45714</v>
      </c>
      <c r="F88" s="44"/>
      <c r="G88" s="4" t="s">
        <v>210</v>
      </c>
    </row>
    <row r="89" spans="1:7" ht="20.25" customHeight="1" outlineLevel="3">
      <c r="A89" s="1">
        <v>79</v>
      </c>
      <c r="B89" s="2" t="s">
        <v>61</v>
      </c>
      <c r="C89" s="4" t="s">
        <v>125</v>
      </c>
      <c r="D89" s="43">
        <v>45714</v>
      </c>
      <c r="E89" s="43">
        <v>45714</v>
      </c>
      <c r="F89" s="44"/>
      <c r="G89" s="4" t="s">
        <v>211</v>
      </c>
    </row>
    <row r="90" spans="1:7" ht="20.25" customHeight="1" outlineLevel="3">
      <c r="A90" s="1">
        <v>80</v>
      </c>
      <c r="B90" s="2" t="s">
        <v>58</v>
      </c>
      <c r="C90" s="4" t="s">
        <v>126</v>
      </c>
      <c r="D90" s="43">
        <v>46552</v>
      </c>
      <c r="E90" s="43">
        <v>46552</v>
      </c>
      <c r="F90" s="44"/>
      <c r="G90" s="4" t="s">
        <v>212</v>
      </c>
    </row>
    <row r="91" spans="1:7" ht="20.25" customHeight="1" outlineLevel="3">
      <c r="A91" s="1">
        <v>81</v>
      </c>
      <c r="B91" s="2" t="s">
        <v>59</v>
      </c>
      <c r="C91" s="4" t="s">
        <v>127</v>
      </c>
      <c r="D91" s="43">
        <v>50000</v>
      </c>
      <c r="E91" s="43">
        <v>50000</v>
      </c>
      <c r="F91" s="44"/>
      <c r="G91" s="4" t="s">
        <v>213</v>
      </c>
    </row>
    <row r="92" spans="1:7" ht="20.25" customHeight="1" outlineLevel="3">
      <c r="A92" s="1">
        <v>82</v>
      </c>
      <c r="B92" s="2" t="s">
        <v>62</v>
      </c>
      <c r="C92" s="4" t="s">
        <v>127</v>
      </c>
      <c r="D92" s="43">
        <v>50000</v>
      </c>
      <c r="E92" s="43">
        <v>50000</v>
      </c>
      <c r="F92" s="44"/>
      <c r="G92" s="4" t="s">
        <v>214</v>
      </c>
    </row>
    <row r="93" spans="1:7" ht="20.25" customHeight="1" outlineLevel="3">
      <c r="A93" s="1">
        <v>83</v>
      </c>
      <c r="B93" s="2" t="s">
        <v>61</v>
      </c>
      <c r="C93" s="4" t="s">
        <v>127</v>
      </c>
      <c r="D93" s="43">
        <v>50000</v>
      </c>
      <c r="E93" s="43">
        <v>50000</v>
      </c>
      <c r="F93" s="44"/>
      <c r="G93" s="4" t="s">
        <v>215</v>
      </c>
    </row>
    <row r="94" spans="1:7" ht="20.25" customHeight="1" outlineLevel="3">
      <c r="A94" s="1">
        <v>84</v>
      </c>
      <c r="B94" s="2" t="s">
        <v>43</v>
      </c>
      <c r="C94" s="4" t="s">
        <v>94</v>
      </c>
      <c r="D94" s="43">
        <v>15349</v>
      </c>
      <c r="E94" s="43">
        <v>15349</v>
      </c>
      <c r="F94" s="44"/>
      <c r="G94" s="4" t="s">
        <v>216</v>
      </c>
    </row>
    <row r="95" spans="1:7" ht="20.25" customHeight="1" outlineLevel="3">
      <c r="A95" s="1">
        <v>85</v>
      </c>
      <c r="B95" s="2" t="s">
        <v>106</v>
      </c>
      <c r="C95" s="4" t="s">
        <v>107</v>
      </c>
      <c r="D95" s="43">
        <v>20900</v>
      </c>
      <c r="E95" s="43">
        <v>20900</v>
      </c>
      <c r="F95" s="44"/>
      <c r="G95" s="4" t="s">
        <v>217</v>
      </c>
    </row>
    <row r="96" spans="1:7" ht="29.25" customHeight="1" outlineLevel="3">
      <c r="A96" s="1">
        <v>86</v>
      </c>
      <c r="B96" s="2" t="s">
        <v>280</v>
      </c>
      <c r="C96" s="4" t="s">
        <v>105</v>
      </c>
      <c r="D96" s="43">
        <v>81234</v>
      </c>
      <c r="E96" s="43">
        <v>81234</v>
      </c>
      <c r="F96" s="44"/>
      <c r="G96" s="4" t="s">
        <v>218</v>
      </c>
    </row>
    <row r="97" spans="1:7" ht="29.25" customHeight="1" outlineLevel="3">
      <c r="A97" s="1">
        <v>87</v>
      </c>
      <c r="B97" s="2" t="s">
        <v>281</v>
      </c>
      <c r="C97" s="4" t="s">
        <v>105</v>
      </c>
      <c r="D97" s="43">
        <v>81234</v>
      </c>
      <c r="E97" s="43">
        <v>81234</v>
      </c>
      <c r="F97" s="44"/>
      <c r="G97" s="4" t="s">
        <v>219</v>
      </c>
    </row>
    <row r="98" spans="1:7" ht="29.25" customHeight="1" outlineLevel="3">
      <c r="A98" s="1">
        <v>88</v>
      </c>
      <c r="B98" s="2" t="s">
        <v>281</v>
      </c>
      <c r="C98" s="4" t="s">
        <v>105</v>
      </c>
      <c r="D98" s="43">
        <v>81234</v>
      </c>
      <c r="E98" s="43">
        <v>81234</v>
      </c>
      <c r="F98" s="44"/>
      <c r="G98" s="4" t="s">
        <v>220</v>
      </c>
    </row>
    <row r="99" spans="1:7" ht="29.25" customHeight="1" outlineLevel="3">
      <c r="A99" s="1">
        <v>89</v>
      </c>
      <c r="B99" s="2" t="s">
        <v>280</v>
      </c>
      <c r="C99" s="4" t="s">
        <v>105</v>
      </c>
      <c r="D99" s="43">
        <v>81234</v>
      </c>
      <c r="E99" s="43">
        <v>81234</v>
      </c>
      <c r="F99" s="44"/>
      <c r="G99" s="4" t="s">
        <v>221</v>
      </c>
    </row>
    <row r="100" spans="1:7" ht="20.25" customHeight="1" outlineLevel="3">
      <c r="A100" s="1">
        <v>90</v>
      </c>
      <c r="B100" s="2" t="s">
        <v>48</v>
      </c>
      <c r="C100" s="4" t="s">
        <v>123</v>
      </c>
      <c r="D100" s="43">
        <v>39990</v>
      </c>
      <c r="E100" s="43">
        <v>39990</v>
      </c>
      <c r="F100" s="44"/>
      <c r="G100" s="4" t="s">
        <v>222</v>
      </c>
    </row>
    <row r="101" spans="1:7" ht="20.25" customHeight="1" outlineLevel="3">
      <c r="A101" s="1">
        <v>91</v>
      </c>
      <c r="B101" s="2" t="s">
        <v>49</v>
      </c>
      <c r="C101" s="4" t="s">
        <v>123</v>
      </c>
      <c r="D101" s="43">
        <v>39990</v>
      </c>
      <c r="E101" s="43">
        <v>39990</v>
      </c>
      <c r="F101" s="44"/>
      <c r="G101" s="4" t="s">
        <v>223</v>
      </c>
    </row>
    <row r="102" spans="1:7" ht="20.25" customHeight="1" outlineLevel="3">
      <c r="A102" s="1">
        <v>92</v>
      </c>
      <c r="B102" s="2" t="s">
        <v>50</v>
      </c>
      <c r="C102" s="4" t="s">
        <v>123</v>
      </c>
      <c r="D102" s="43">
        <v>39990</v>
      </c>
      <c r="E102" s="43">
        <v>39990</v>
      </c>
      <c r="F102" s="44"/>
      <c r="G102" s="4" t="s">
        <v>224</v>
      </c>
    </row>
    <row r="103" spans="1:7" ht="20.25" customHeight="1" outlineLevel="3">
      <c r="A103" s="1">
        <v>93</v>
      </c>
      <c r="B103" s="2" t="s">
        <v>51</v>
      </c>
      <c r="C103" s="4" t="s">
        <v>123</v>
      </c>
      <c r="D103" s="43">
        <v>39990</v>
      </c>
      <c r="E103" s="43">
        <v>39990</v>
      </c>
      <c r="F103" s="44"/>
      <c r="G103" s="4" t="s">
        <v>225</v>
      </c>
    </row>
    <row r="104" spans="1:7" ht="20.25" customHeight="1" outlineLevel="3">
      <c r="A104" s="1">
        <v>94</v>
      </c>
      <c r="B104" s="2" t="s">
        <v>52</v>
      </c>
      <c r="C104" s="4" t="s">
        <v>123</v>
      </c>
      <c r="D104" s="43">
        <v>39990</v>
      </c>
      <c r="E104" s="43">
        <v>39990</v>
      </c>
      <c r="F104" s="44"/>
      <c r="G104" s="4" t="s">
        <v>226</v>
      </c>
    </row>
    <row r="105" spans="1:7" ht="20.25" customHeight="1" outlineLevel="3">
      <c r="A105" s="1">
        <v>95</v>
      </c>
      <c r="B105" s="2" t="s">
        <v>53</v>
      </c>
      <c r="C105" s="4" t="s">
        <v>123</v>
      </c>
      <c r="D105" s="43">
        <v>39990</v>
      </c>
      <c r="E105" s="43">
        <v>39990</v>
      </c>
      <c r="F105" s="44"/>
      <c r="G105" s="4" t="s">
        <v>227</v>
      </c>
    </row>
    <row r="106" spans="1:7" ht="20.25" customHeight="1" outlineLevel="3">
      <c r="A106" s="1">
        <v>96</v>
      </c>
      <c r="B106" s="2" t="s">
        <v>53</v>
      </c>
      <c r="C106" s="4" t="s">
        <v>123</v>
      </c>
      <c r="D106" s="43">
        <v>39990</v>
      </c>
      <c r="E106" s="43">
        <v>39990</v>
      </c>
      <c r="F106" s="44"/>
      <c r="G106" s="4" t="s">
        <v>228</v>
      </c>
    </row>
    <row r="107" spans="1:7" ht="20.25" customHeight="1" outlineLevel="3">
      <c r="A107" s="1">
        <v>97</v>
      </c>
      <c r="B107" s="2" t="s">
        <v>54</v>
      </c>
      <c r="C107" s="4" t="s">
        <v>123</v>
      </c>
      <c r="D107" s="43">
        <v>39990</v>
      </c>
      <c r="E107" s="43">
        <v>39990</v>
      </c>
      <c r="F107" s="44"/>
      <c r="G107" s="4" t="s">
        <v>229</v>
      </c>
    </row>
    <row r="108" spans="1:7" ht="20.25" customHeight="1" outlineLevel="3">
      <c r="A108" s="1">
        <v>98</v>
      </c>
      <c r="B108" s="2" t="s">
        <v>55</v>
      </c>
      <c r="C108" s="4" t="s">
        <v>123</v>
      </c>
      <c r="D108" s="43">
        <v>39990</v>
      </c>
      <c r="E108" s="43">
        <v>39990</v>
      </c>
      <c r="F108" s="44"/>
      <c r="G108" s="4" t="s">
        <v>230</v>
      </c>
    </row>
    <row r="109" spans="1:7" ht="20.25" customHeight="1" outlineLevel="3">
      <c r="A109" s="1">
        <v>99</v>
      </c>
      <c r="B109" s="2" t="s">
        <v>56</v>
      </c>
      <c r="C109" s="4" t="s">
        <v>123</v>
      </c>
      <c r="D109" s="43">
        <v>39990</v>
      </c>
      <c r="E109" s="43">
        <v>39990</v>
      </c>
      <c r="F109" s="44"/>
      <c r="G109" s="4" t="s">
        <v>231</v>
      </c>
    </row>
    <row r="110" spans="1:7" ht="20.25" customHeight="1" outlineLevel="3">
      <c r="A110" s="1">
        <v>100</v>
      </c>
      <c r="B110" s="2" t="s">
        <v>66</v>
      </c>
      <c r="C110" s="4" t="s">
        <v>99</v>
      </c>
      <c r="D110" s="43">
        <v>79990</v>
      </c>
      <c r="E110" s="58">
        <v>79990</v>
      </c>
      <c r="F110" s="48">
        <f>D110-E110</f>
        <v>0</v>
      </c>
      <c r="G110" s="4" t="s">
        <v>232</v>
      </c>
    </row>
    <row r="111" spans="1:7" ht="20.25" customHeight="1" outlineLevel="3">
      <c r="A111" s="1">
        <v>101</v>
      </c>
      <c r="B111" s="2" t="s">
        <v>67</v>
      </c>
      <c r="C111" s="4" t="s">
        <v>121</v>
      </c>
      <c r="D111" s="43">
        <v>58460</v>
      </c>
      <c r="E111" s="43">
        <v>58460</v>
      </c>
      <c r="F111" s="44"/>
      <c r="G111" s="4" t="s">
        <v>233</v>
      </c>
    </row>
    <row r="112" spans="1:7" ht="20.25" customHeight="1" outlineLevel="3">
      <c r="A112" s="1">
        <v>102</v>
      </c>
      <c r="B112" s="2" t="s">
        <v>67</v>
      </c>
      <c r="C112" s="4" t="s">
        <v>121</v>
      </c>
      <c r="D112" s="43">
        <v>58460</v>
      </c>
      <c r="E112" s="43">
        <v>58460</v>
      </c>
      <c r="F112" s="44"/>
      <c r="G112" s="4" t="s">
        <v>234</v>
      </c>
    </row>
    <row r="113" spans="1:7" ht="20.25" customHeight="1" outlineLevel="3">
      <c r="A113" s="1">
        <v>103</v>
      </c>
      <c r="B113" s="2" t="s">
        <v>68</v>
      </c>
      <c r="C113" s="4" t="s">
        <v>121</v>
      </c>
      <c r="D113" s="43">
        <v>58460</v>
      </c>
      <c r="E113" s="43">
        <v>58460</v>
      </c>
      <c r="F113" s="44"/>
      <c r="G113" s="4" t="s">
        <v>235</v>
      </c>
    </row>
    <row r="114" spans="1:7" ht="20.25" customHeight="1" outlineLevel="3">
      <c r="A114" s="1">
        <v>104</v>
      </c>
      <c r="B114" s="2" t="s">
        <v>68</v>
      </c>
      <c r="C114" s="4" t="s">
        <v>121</v>
      </c>
      <c r="D114" s="43">
        <v>58460</v>
      </c>
      <c r="E114" s="43">
        <v>58460</v>
      </c>
      <c r="F114" s="44"/>
      <c r="G114" s="4" t="s">
        <v>236</v>
      </c>
    </row>
    <row r="115" spans="1:7" ht="20.25" customHeight="1" outlineLevel="3">
      <c r="A115" s="1">
        <v>105</v>
      </c>
      <c r="B115" s="2" t="s">
        <v>69</v>
      </c>
      <c r="C115" s="4" t="s">
        <v>121</v>
      </c>
      <c r="D115" s="43">
        <v>58460</v>
      </c>
      <c r="E115" s="43">
        <v>58460</v>
      </c>
      <c r="F115" s="44"/>
      <c r="G115" s="4" t="s">
        <v>237</v>
      </c>
    </row>
    <row r="116" spans="1:7" ht="20.25" customHeight="1" outlineLevel="3">
      <c r="A116" s="1">
        <v>106</v>
      </c>
      <c r="B116" s="2" t="s">
        <v>69</v>
      </c>
      <c r="C116" s="4" t="s">
        <v>121</v>
      </c>
      <c r="D116" s="43">
        <v>58460</v>
      </c>
      <c r="E116" s="43">
        <v>58460</v>
      </c>
      <c r="F116" s="44"/>
      <c r="G116" s="4" t="s">
        <v>238</v>
      </c>
    </row>
    <row r="117" spans="1:7" ht="20.25" customHeight="1" outlineLevel="3">
      <c r="A117" s="1">
        <v>107</v>
      </c>
      <c r="B117" s="2" t="s">
        <v>70</v>
      </c>
      <c r="C117" s="4" t="s">
        <v>121</v>
      </c>
      <c r="D117" s="43">
        <v>58460</v>
      </c>
      <c r="E117" s="43">
        <v>58460</v>
      </c>
      <c r="F117" s="44"/>
      <c r="G117" s="4" t="s">
        <v>239</v>
      </c>
    </row>
    <row r="118" spans="1:7" ht="20.25" customHeight="1" outlineLevel="3">
      <c r="A118" s="1">
        <v>108</v>
      </c>
      <c r="B118" s="2" t="s">
        <v>70</v>
      </c>
      <c r="C118" s="4" t="s">
        <v>121</v>
      </c>
      <c r="D118" s="43">
        <v>58460</v>
      </c>
      <c r="E118" s="43">
        <v>58460</v>
      </c>
      <c r="F118" s="44"/>
      <c r="G118" s="4" t="s">
        <v>240</v>
      </c>
    </row>
    <row r="119" spans="1:7" ht="20.25" customHeight="1" outlineLevel="3">
      <c r="A119" s="1">
        <v>109</v>
      </c>
      <c r="B119" s="2" t="s">
        <v>71</v>
      </c>
      <c r="C119" s="4" t="s">
        <v>121</v>
      </c>
      <c r="D119" s="43">
        <v>58460</v>
      </c>
      <c r="E119" s="43">
        <v>58460</v>
      </c>
      <c r="F119" s="44"/>
      <c r="G119" s="4" t="s">
        <v>241</v>
      </c>
    </row>
    <row r="120" spans="1:7" ht="20.25" customHeight="1" outlineLevel="3">
      <c r="A120" s="1">
        <v>110</v>
      </c>
      <c r="B120" s="2" t="s">
        <v>71</v>
      </c>
      <c r="C120" s="4" t="s">
        <v>121</v>
      </c>
      <c r="D120" s="43">
        <v>58460</v>
      </c>
      <c r="E120" s="43">
        <v>58460</v>
      </c>
      <c r="F120" s="44"/>
      <c r="G120" s="4" t="s">
        <v>242</v>
      </c>
    </row>
    <row r="121" spans="1:7" ht="20.25" customHeight="1" outlineLevel="3">
      <c r="A121" s="1">
        <v>111</v>
      </c>
      <c r="B121" s="2" t="s">
        <v>72</v>
      </c>
      <c r="C121" s="4" t="s">
        <v>121</v>
      </c>
      <c r="D121" s="43">
        <v>32700</v>
      </c>
      <c r="E121" s="43">
        <v>32700</v>
      </c>
      <c r="F121" s="44"/>
      <c r="G121" s="4" t="s">
        <v>243</v>
      </c>
    </row>
    <row r="122" spans="1:7" ht="20.25" customHeight="1" outlineLevel="3">
      <c r="A122" s="1">
        <v>112</v>
      </c>
      <c r="B122" s="2" t="s">
        <v>108</v>
      </c>
      <c r="C122" s="4" t="s">
        <v>109</v>
      </c>
      <c r="D122" s="43">
        <v>60500</v>
      </c>
      <c r="E122" s="43">
        <v>60500</v>
      </c>
      <c r="F122" s="48"/>
      <c r="G122" s="4" t="s">
        <v>244</v>
      </c>
    </row>
    <row r="123" spans="1:7" ht="20.25" customHeight="1" outlineLevel="3">
      <c r="A123" s="1">
        <v>113</v>
      </c>
      <c r="B123" s="2" t="s">
        <v>73</v>
      </c>
      <c r="C123" s="4" t="s">
        <v>109</v>
      </c>
      <c r="D123" s="43">
        <v>37600</v>
      </c>
      <c r="E123" s="43">
        <v>37600</v>
      </c>
      <c r="F123" s="44"/>
      <c r="G123" s="4" t="s">
        <v>245</v>
      </c>
    </row>
    <row r="124" spans="1:7" ht="20.25" customHeight="1" outlineLevel="3">
      <c r="A124" s="1">
        <v>114</v>
      </c>
      <c r="B124" s="2" t="s">
        <v>74</v>
      </c>
      <c r="C124" s="4" t="s">
        <v>109</v>
      </c>
      <c r="D124" s="43">
        <v>37600</v>
      </c>
      <c r="E124" s="43">
        <v>37600</v>
      </c>
      <c r="F124" s="44"/>
      <c r="G124" s="4" t="s">
        <v>246</v>
      </c>
    </row>
    <row r="125" spans="1:7" ht="20.25" customHeight="1" outlineLevel="3">
      <c r="A125" s="1">
        <v>115</v>
      </c>
      <c r="B125" s="2" t="s">
        <v>74</v>
      </c>
      <c r="C125" s="4" t="s">
        <v>109</v>
      </c>
      <c r="D125" s="43">
        <v>37600</v>
      </c>
      <c r="E125" s="43">
        <v>37600</v>
      </c>
      <c r="F125" s="44"/>
      <c r="G125" s="4" t="s">
        <v>247</v>
      </c>
    </row>
    <row r="126" spans="1:7" ht="20.25" customHeight="1" outlineLevel="3">
      <c r="A126" s="1">
        <v>116</v>
      </c>
      <c r="B126" s="2" t="s">
        <v>75</v>
      </c>
      <c r="C126" s="4" t="s">
        <v>109</v>
      </c>
      <c r="D126" s="43">
        <v>37600</v>
      </c>
      <c r="E126" s="43">
        <v>37600</v>
      </c>
      <c r="F126" s="44"/>
      <c r="G126" s="4" t="s">
        <v>248</v>
      </c>
    </row>
    <row r="127" spans="1:7" ht="20.25" customHeight="1" outlineLevel="3">
      <c r="A127" s="1">
        <v>117</v>
      </c>
      <c r="B127" s="2" t="s">
        <v>75</v>
      </c>
      <c r="C127" s="4" t="s">
        <v>109</v>
      </c>
      <c r="D127" s="43">
        <v>37600</v>
      </c>
      <c r="E127" s="43">
        <v>37600</v>
      </c>
      <c r="F127" s="44"/>
      <c r="G127" s="4" t="s">
        <v>249</v>
      </c>
    </row>
    <row r="128" spans="1:7" ht="20.25" customHeight="1" outlineLevel="3">
      <c r="A128" s="1">
        <v>118</v>
      </c>
      <c r="B128" s="2" t="s">
        <v>76</v>
      </c>
      <c r="C128" s="4" t="s">
        <v>109</v>
      </c>
      <c r="D128" s="43">
        <v>37600</v>
      </c>
      <c r="E128" s="43">
        <v>37600</v>
      </c>
      <c r="F128" s="44"/>
      <c r="G128" s="4" t="s">
        <v>250</v>
      </c>
    </row>
    <row r="129" spans="1:7" ht="20.25" customHeight="1" outlineLevel="3">
      <c r="A129" s="1">
        <v>119</v>
      </c>
      <c r="B129" s="2" t="s">
        <v>76</v>
      </c>
      <c r="C129" s="4" t="s">
        <v>109</v>
      </c>
      <c r="D129" s="43">
        <v>37600</v>
      </c>
      <c r="E129" s="43">
        <v>37600</v>
      </c>
      <c r="F129" s="44"/>
      <c r="G129" s="4" t="s">
        <v>251</v>
      </c>
    </row>
    <row r="130" spans="1:7" ht="20.25" customHeight="1" outlineLevel="3">
      <c r="A130" s="1">
        <v>120</v>
      </c>
      <c r="B130" s="2" t="s">
        <v>111</v>
      </c>
      <c r="C130" s="4" t="s">
        <v>112</v>
      </c>
      <c r="D130" s="43">
        <v>42108</v>
      </c>
      <c r="E130" s="43">
        <v>42108</v>
      </c>
      <c r="F130" s="44"/>
      <c r="G130" s="4" t="s">
        <v>252</v>
      </c>
    </row>
    <row r="131" spans="1:7" ht="20.25" customHeight="1" outlineLevel="3">
      <c r="A131" s="1">
        <v>121</v>
      </c>
      <c r="B131" s="2" t="s">
        <v>42</v>
      </c>
      <c r="C131" s="4" t="s">
        <v>94</v>
      </c>
      <c r="D131" s="43">
        <v>15349</v>
      </c>
      <c r="E131" s="43">
        <v>15349</v>
      </c>
      <c r="F131" s="44"/>
      <c r="G131" s="4" t="s">
        <v>253</v>
      </c>
    </row>
    <row r="132" spans="1:8" ht="31.5" customHeight="1" outlineLevel="3">
      <c r="A132" s="1">
        <v>122</v>
      </c>
      <c r="B132" s="3" t="s">
        <v>254</v>
      </c>
      <c r="C132" s="4" t="s">
        <v>255</v>
      </c>
      <c r="D132" s="43">
        <v>71869</v>
      </c>
      <c r="E132" s="43">
        <v>71869</v>
      </c>
      <c r="F132" s="44"/>
      <c r="G132" s="49" t="s">
        <v>256</v>
      </c>
      <c r="H132" s="62"/>
    </row>
    <row r="133" spans="1:8" ht="31.5" customHeight="1" outlineLevel="3">
      <c r="A133" s="1">
        <v>123</v>
      </c>
      <c r="B133" s="3" t="s">
        <v>254</v>
      </c>
      <c r="C133" s="4" t="s">
        <v>255</v>
      </c>
      <c r="D133" s="43">
        <v>71869</v>
      </c>
      <c r="E133" s="43">
        <v>71869</v>
      </c>
      <c r="F133" s="44"/>
      <c r="G133" s="49" t="s">
        <v>257</v>
      </c>
      <c r="H133" s="62"/>
    </row>
    <row r="134" spans="1:8" ht="31.5" customHeight="1" outlineLevel="3">
      <c r="A134" s="1">
        <v>124</v>
      </c>
      <c r="B134" s="3" t="s">
        <v>254</v>
      </c>
      <c r="C134" s="4" t="s">
        <v>255</v>
      </c>
      <c r="D134" s="43">
        <v>71869</v>
      </c>
      <c r="E134" s="43">
        <v>71869</v>
      </c>
      <c r="F134" s="44"/>
      <c r="G134" s="49" t="s">
        <v>258</v>
      </c>
      <c r="H134" s="62"/>
    </row>
    <row r="135" spans="1:8" ht="31.5" customHeight="1" outlineLevel="3">
      <c r="A135" s="1">
        <v>125</v>
      </c>
      <c r="B135" s="3" t="s">
        <v>259</v>
      </c>
      <c r="C135" s="4" t="s">
        <v>255</v>
      </c>
      <c r="D135" s="43">
        <v>61213</v>
      </c>
      <c r="E135" s="43">
        <v>61213</v>
      </c>
      <c r="F135" s="44"/>
      <c r="G135" s="49" t="s">
        <v>260</v>
      </c>
      <c r="H135" s="62"/>
    </row>
    <row r="136" spans="1:8" ht="31.5" customHeight="1" outlineLevel="3">
      <c r="A136" s="1">
        <v>126</v>
      </c>
      <c r="B136" s="3" t="s">
        <v>259</v>
      </c>
      <c r="C136" s="4" t="s">
        <v>255</v>
      </c>
      <c r="D136" s="43">
        <v>61213</v>
      </c>
      <c r="E136" s="43">
        <v>61213</v>
      </c>
      <c r="F136" s="44"/>
      <c r="G136" s="49" t="s">
        <v>261</v>
      </c>
      <c r="H136" s="62"/>
    </row>
    <row r="137" spans="1:8" ht="31.5" customHeight="1" outlineLevel="3">
      <c r="A137" s="1">
        <v>127</v>
      </c>
      <c r="B137" s="3" t="s">
        <v>259</v>
      </c>
      <c r="C137" s="4" t="s">
        <v>255</v>
      </c>
      <c r="D137" s="43">
        <v>61213</v>
      </c>
      <c r="E137" s="43">
        <v>61213</v>
      </c>
      <c r="F137" s="44"/>
      <c r="G137" s="49" t="s">
        <v>262</v>
      </c>
      <c r="H137" s="62"/>
    </row>
    <row r="138" spans="1:8" ht="31.5" customHeight="1" outlineLevel="3">
      <c r="A138" s="1">
        <v>128</v>
      </c>
      <c r="B138" s="3" t="s">
        <v>259</v>
      </c>
      <c r="C138" s="4" t="s">
        <v>255</v>
      </c>
      <c r="D138" s="43">
        <v>61213</v>
      </c>
      <c r="E138" s="43">
        <v>61213</v>
      </c>
      <c r="F138" s="44"/>
      <c r="G138" s="49" t="s">
        <v>263</v>
      </c>
      <c r="H138" s="62"/>
    </row>
    <row r="139" spans="1:8" ht="31.5" customHeight="1" outlineLevel="3">
      <c r="A139" s="1">
        <v>129</v>
      </c>
      <c r="B139" s="3" t="s">
        <v>259</v>
      </c>
      <c r="C139" s="4" t="s">
        <v>255</v>
      </c>
      <c r="D139" s="43">
        <v>61213</v>
      </c>
      <c r="E139" s="43">
        <v>61213</v>
      </c>
      <c r="F139" s="44"/>
      <c r="G139" s="49" t="s">
        <v>264</v>
      </c>
      <c r="H139" s="62"/>
    </row>
    <row r="140" spans="1:8" ht="31.5" customHeight="1" outlineLevel="3">
      <c r="A140" s="1">
        <v>130</v>
      </c>
      <c r="B140" s="3" t="s">
        <v>259</v>
      </c>
      <c r="C140" s="4" t="s">
        <v>255</v>
      </c>
      <c r="D140" s="43">
        <v>61213</v>
      </c>
      <c r="E140" s="43">
        <v>61213</v>
      </c>
      <c r="F140" s="44"/>
      <c r="G140" s="49" t="s">
        <v>265</v>
      </c>
      <c r="H140" s="62"/>
    </row>
    <row r="141" spans="1:8" ht="29.25" customHeight="1" outlineLevel="3">
      <c r="A141" s="1">
        <v>131</v>
      </c>
      <c r="B141" s="3" t="s">
        <v>269</v>
      </c>
      <c r="C141" s="4" t="s">
        <v>270</v>
      </c>
      <c r="D141" s="43">
        <v>76596.5</v>
      </c>
      <c r="E141" s="43">
        <v>76596.5</v>
      </c>
      <c r="F141" s="44"/>
      <c r="G141" s="49" t="s">
        <v>271</v>
      </c>
      <c r="H141" s="62"/>
    </row>
    <row r="142" spans="1:8" ht="29.25" customHeight="1" outlineLevel="3">
      <c r="A142" s="1">
        <v>132</v>
      </c>
      <c r="B142" s="3" t="s">
        <v>269</v>
      </c>
      <c r="C142" s="4" t="s">
        <v>270</v>
      </c>
      <c r="D142" s="43">
        <v>77500</v>
      </c>
      <c r="E142" s="43">
        <v>77500</v>
      </c>
      <c r="F142" s="44"/>
      <c r="G142" s="49" t="s">
        <v>272</v>
      </c>
      <c r="H142" s="62"/>
    </row>
    <row r="143" spans="1:8" ht="29.25" customHeight="1" outlineLevel="3">
      <c r="A143" s="1">
        <v>133</v>
      </c>
      <c r="B143" s="3" t="s">
        <v>269</v>
      </c>
      <c r="C143" s="4" t="s">
        <v>270</v>
      </c>
      <c r="D143" s="43">
        <v>77500</v>
      </c>
      <c r="E143" s="43">
        <v>77500</v>
      </c>
      <c r="F143" s="44"/>
      <c r="G143" s="49" t="s">
        <v>273</v>
      </c>
      <c r="H143" s="62"/>
    </row>
    <row r="144" spans="1:8" ht="29.25" customHeight="1" outlineLevel="3">
      <c r="A144" s="1">
        <v>134</v>
      </c>
      <c r="B144" s="3" t="s">
        <v>269</v>
      </c>
      <c r="C144" s="4" t="s">
        <v>270</v>
      </c>
      <c r="D144" s="43">
        <v>77500</v>
      </c>
      <c r="E144" s="43">
        <v>77500</v>
      </c>
      <c r="F144" s="44"/>
      <c r="G144" s="49" t="s">
        <v>274</v>
      </c>
      <c r="H144" s="62"/>
    </row>
    <row r="145" spans="1:8" ht="29.25" customHeight="1" outlineLevel="3">
      <c r="A145" s="1">
        <v>135</v>
      </c>
      <c r="B145" s="3" t="s">
        <v>269</v>
      </c>
      <c r="C145" s="4" t="s">
        <v>270</v>
      </c>
      <c r="D145" s="43">
        <v>77500</v>
      </c>
      <c r="E145" s="43">
        <v>77500</v>
      </c>
      <c r="F145" s="44"/>
      <c r="G145" s="49" t="s">
        <v>275</v>
      </c>
      <c r="H145" s="62"/>
    </row>
    <row r="146" spans="1:8" ht="29.25" customHeight="1" outlineLevel="3">
      <c r="A146" s="1">
        <v>136</v>
      </c>
      <c r="B146" s="3" t="s">
        <v>269</v>
      </c>
      <c r="C146" s="4" t="s">
        <v>270</v>
      </c>
      <c r="D146" s="43">
        <v>77500</v>
      </c>
      <c r="E146" s="43">
        <v>77500</v>
      </c>
      <c r="F146" s="44"/>
      <c r="G146" s="49" t="s">
        <v>276</v>
      </c>
      <c r="H146" s="62"/>
    </row>
    <row r="147" spans="1:8" ht="29.25" customHeight="1" outlineLevel="3">
      <c r="A147" s="1">
        <v>137</v>
      </c>
      <c r="B147" s="3" t="s">
        <v>269</v>
      </c>
      <c r="C147" s="4" t="s">
        <v>270</v>
      </c>
      <c r="D147" s="43">
        <v>77500</v>
      </c>
      <c r="E147" s="43">
        <v>77500</v>
      </c>
      <c r="F147" s="44"/>
      <c r="G147" s="49" t="s">
        <v>277</v>
      </c>
      <c r="H147" s="62"/>
    </row>
    <row r="148" spans="1:8" ht="29.25" customHeight="1" outlineLevel="3">
      <c r="A148" s="1">
        <v>138</v>
      </c>
      <c r="B148" s="3" t="s">
        <v>267</v>
      </c>
      <c r="C148" s="4" t="s">
        <v>266</v>
      </c>
      <c r="D148" s="43">
        <v>58154</v>
      </c>
      <c r="E148" s="43">
        <v>58154</v>
      </c>
      <c r="F148" s="44"/>
      <c r="G148" s="49" t="s">
        <v>268</v>
      </c>
      <c r="H148" s="53"/>
    </row>
    <row r="149" spans="1:8" ht="20.25" customHeight="1" outlineLevel="3">
      <c r="A149" s="1">
        <v>139</v>
      </c>
      <c r="B149" s="3" t="s">
        <v>286</v>
      </c>
      <c r="C149" s="50">
        <v>44162</v>
      </c>
      <c r="D149" s="43">
        <v>67016</v>
      </c>
      <c r="E149" s="43">
        <v>67016</v>
      </c>
      <c r="F149" s="44"/>
      <c r="G149" s="51" t="s">
        <v>287</v>
      </c>
      <c r="H149" s="62"/>
    </row>
    <row r="150" spans="1:8" ht="30.75" customHeight="1" outlineLevel="3">
      <c r="A150" s="1">
        <v>140</v>
      </c>
      <c r="B150" s="3" t="s">
        <v>284</v>
      </c>
      <c r="C150" s="50">
        <v>44160</v>
      </c>
      <c r="D150" s="43">
        <v>79860</v>
      </c>
      <c r="E150" s="43">
        <v>79860</v>
      </c>
      <c r="F150" s="44"/>
      <c r="G150" s="51" t="s">
        <v>285</v>
      </c>
      <c r="H150" s="62"/>
    </row>
    <row r="151" spans="1:8" ht="20.25" customHeight="1" outlineLevel="3">
      <c r="A151" s="1">
        <v>141</v>
      </c>
      <c r="B151" s="3" t="s">
        <v>282</v>
      </c>
      <c r="C151" s="50">
        <v>44159</v>
      </c>
      <c r="D151" s="43">
        <v>112592</v>
      </c>
      <c r="E151" s="58">
        <v>15637.75</v>
      </c>
      <c r="F151" s="43">
        <f>D151-E151</f>
        <v>96954.25</v>
      </c>
      <c r="G151" s="51" t="s">
        <v>283</v>
      </c>
      <c r="H151" s="62"/>
    </row>
    <row r="152" spans="1:13" s="54" customFormat="1" ht="32.25" customHeight="1" outlineLevel="3">
      <c r="A152" s="1">
        <v>142</v>
      </c>
      <c r="B152" s="55" t="s">
        <v>290</v>
      </c>
      <c r="C152" s="56">
        <v>44508</v>
      </c>
      <c r="D152" s="48">
        <v>64999</v>
      </c>
      <c r="E152" s="48">
        <v>64999</v>
      </c>
      <c r="F152" s="52"/>
      <c r="G152" s="57" t="s">
        <v>291</v>
      </c>
      <c r="H152" s="60"/>
      <c r="I152" s="61"/>
      <c r="J152" s="59"/>
      <c r="K152" s="59"/>
      <c r="L152" s="59"/>
      <c r="M152" s="59"/>
    </row>
    <row r="153" spans="1:13" s="54" customFormat="1" ht="26.25" customHeight="1" outlineLevel="3">
      <c r="A153" s="1">
        <v>143</v>
      </c>
      <c r="B153" s="55" t="s">
        <v>288</v>
      </c>
      <c r="C153" s="56">
        <v>44435</v>
      </c>
      <c r="D153" s="48">
        <v>53095</v>
      </c>
      <c r="E153" s="48">
        <v>53095</v>
      </c>
      <c r="F153" s="52"/>
      <c r="G153" s="57" t="s">
        <v>289</v>
      </c>
      <c r="H153" s="60"/>
      <c r="I153" s="61"/>
      <c r="J153" s="59"/>
      <c r="K153" s="59"/>
      <c r="L153" s="59"/>
      <c r="M153" s="59"/>
    </row>
    <row r="154" spans="1:7" s="34" customFormat="1" ht="20.25" customHeight="1" outlineLevel="3">
      <c r="A154" s="31" t="s">
        <v>41</v>
      </c>
      <c r="B154" s="32"/>
      <c r="C154" s="33"/>
      <c r="D154" s="47">
        <f>SUM(D14:D151)</f>
        <v>7699218.8</v>
      </c>
      <c r="E154" s="47">
        <f>SUM(E14:E151)</f>
        <v>7480022.65</v>
      </c>
      <c r="F154" s="47">
        <f>SUM(F14:F151)</f>
        <v>219196.15000000002</v>
      </c>
      <c r="G154" s="33"/>
    </row>
  </sheetData>
  <sheetProtection/>
  <mergeCells count="7">
    <mergeCell ref="H152:I152"/>
    <mergeCell ref="H153:I153"/>
    <mergeCell ref="H149:H151"/>
    <mergeCell ref="B2:D2"/>
    <mergeCell ref="B3:G3"/>
    <mergeCell ref="H132:H140"/>
    <mergeCell ref="H141:H147"/>
  </mergeCells>
  <printOptions/>
  <pageMargins left="0" right="0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2022-02-15T03:53:38Z</cp:lastPrinted>
  <dcterms:created xsi:type="dcterms:W3CDTF">2006-04-06T08:02:44Z</dcterms:created>
  <dcterms:modified xsi:type="dcterms:W3CDTF">2022-12-01T03:56:21Z</dcterms:modified>
  <cp:category/>
  <cp:version/>
  <cp:contentType/>
  <cp:contentStatus/>
</cp:coreProperties>
</file>